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Klienti_recte\01 Aktuální klienti_\22 Školní jídelna Jablunkov\"/>
    </mc:Choice>
  </mc:AlternateContent>
  <xr:revisionPtr revIDLastSave="0" documentId="13_ncr:1_{AA7CA5A4-DB93-48C0-B85A-DD62485C9E3B}" xr6:coauthVersionLast="47" xr6:coauthVersionMax="47" xr10:uidLastSave="{00000000-0000-0000-0000-000000000000}"/>
  <bookViews>
    <workbookView xWindow="-98" yWindow="-98" windowWidth="28996" windowHeight="15675" xr2:uid="{E618A9CE-E8AA-4086-AA09-6D63D12FA0B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1" l="1"/>
  <c r="C73" i="1"/>
  <c r="C64" i="1"/>
  <c r="C71" i="1" s="1"/>
  <c r="A63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10" i="1"/>
</calcChain>
</file>

<file path=xl/sharedStrings.xml><?xml version="1.0" encoding="utf-8"?>
<sst xmlns="http://schemas.openxmlformats.org/spreadsheetml/2006/main" count="69" uniqueCount="68">
  <si>
    <t>Zapečené brambory se smetanou a sýrem, hlávkový salát BM</t>
  </si>
  <si>
    <t>Bramborová roláda plněná uzeným masem, kyselé zelí</t>
  </si>
  <si>
    <t>Kuře na paprice, kynutý knedlík</t>
  </si>
  <si>
    <t>Králičí stehno na slanině, dušený špenát, bramborový knedlík</t>
  </si>
  <si>
    <t xml:space="preserve">Holandský řízek, bramborová kaše, okurkový salát </t>
  </si>
  <si>
    <t>Kuřecí stehno na rozmarýnu, bramborová kaše, salát z červené řepy</t>
  </si>
  <si>
    <t>Hovězí s cibulovou omáčkou, vařený brambor</t>
  </si>
  <si>
    <t>Bulgurové rizoto s krůtím masem, rajčatový salát</t>
  </si>
  <si>
    <t>Vepřová pečeně (dosp. krkovice), české zelí, kynutý knedlík</t>
  </si>
  <si>
    <t>Vepřové kuličky v rajské omáčce, rýže dušená</t>
  </si>
  <si>
    <t>Krupicová kaše s jáhly a čokoládou BM</t>
  </si>
  <si>
    <t>Vepřové kuličky v kari omáčce, rýže basmati</t>
  </si>
  <si>
    <r>
      <t>Kuřecí přírodní řízek, šťouchaný brambor,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salát vařený</t>
    </r>
    <r>
      <rPr>
        <sz val="11"/>
        <color theme="1"/>
        <rFont val="Calibri"/>
        <family val="2"/>
        <charset val="238"/>
        <scheme val="minor"/>
      </rPr>
      <t xml:space="preserve"> zelný</t>
    </r>
  </si>
  <si>
    <t>Plněná tortilla kuřecím masem a zeleninou</t>
  </si>
  <si>
    <t>Hrachová kaše s cibulkou, kyselý okurek, žitný chléb BM</t>
  </si>
  <si>
    <t>Bramborový guláš s houbami, žitný chléb BM</t>
  </si>
  <si>
    <t>Vepřová kotlet na bylinkách, vařený brambor, salát Coleslaw</t>
  </si>
  <si>
    <t>Anglický ROASTBEEF, vařený brambor, salát Coleslaw</t>
  </si>
  <si>
    <r>
      <t>Mexický guláš, rýže s hráškem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sypaná sýrem</t>
    </r>
  </si>
  <si>
    <t>Lasagne se špenátem BM</t>
  </si>
  <si>
    <t>Rybí filé smažené, bramborová kaše, ovocný salát</t>
  </si>
  <si>
    <t>Grilovaná zelenina s feta sýrem, pita chléb BM</t>
  </si>
  <si>
    <r>
      <t xml:space="preserve">Fazolový bigos, Chléb žitný </t>
    </r>
    <r>
      <rPr>
        <sz val="11"/>
        <rFont val="Calibri"/>
        <family val="2"/>
        <charset val="238"/>
        <scheme val="minor"/>
      </rPr>
      <t>BM</t>
    </r>
  </si>
  <si>
    <t>Kuskus s krevetami a zeleninou</t>
  </si>
  <si>
    <t>Krůtí prso špikované celerem, těstoviny</t>
  </si>
  <si>
    <t>Zapečené těstoviny s rajčaty, žampiony a sýrem BM</t>
  </si>
  <si>
    <t>Tvarohovo-bramborové knedlíčky s borůvkovým žahourem</t>
  </si>
  <si>
    <t>Vepřové srdce po vídeňsku, rýže jasmínová</t>
  </si>
  <si>
    <t>Rybí filé s hořčičnou omáčkou, vařený brambor, salát mrkvový</t>
  </si>
  <si>
    <t>Bůčková roláda, vařený brambor, salát mrkvový</t>
  </si>
  <si>
    <t>Srbské rizoto se sýrem</t>
  </si>
  <si>
    <t>Sekaná pečeně, kyselé zelí, vařený brambor</t>
  </si>
  <si>
    <t>Vepřové ragú, těstoviny</t>
  </si>
  <si>
    <t xml:space="preserve"> Kuře pečené na kyselém zelí, vařený brambor</t>
  </si>
  <si>
    <t>Znojemské kostky, těstoviny</t>
  </si>
  <si>
    <t>Moravský vrabec, červené zelí, bramborový knedlík</t>
  </si>
  <si>
    <t>Smažený květák, bramobry maštěné máslem, okurkový salát se smetanou BM</t>
  </si>
  <si>
    <t>Kuřecí prso na kari, dušená rýže</t>
  </si>
  <si>
    <t>Sekaný máslový řízek, šťouchané brambory, rajčatový salát</t>
  </si>
  <si>
    <t>Vepřová pečeně na česneku, dušená mrkev s hráškem, vařený brambor</t>
  </si>
  <si>
    <t>Krůtí stehno na slanině, brambory vařené, salát Coleslaw</t>
  </si>
  <si>
    <t>Hovězí plátek na houbách, rýže dušená, salát z červené řepy</t>
  </si>
  <si>
    <t>Bramborák s hermelínem BM</t>
  </si>
  <si>
    <t>Lovecký vepřový závitek, brambory, salát zelný vařený</t>
  </si>
  <si>
    <t>Halůšky s brynzou a slaninou</t>
  </si>
  <si>
    <t>Buchtičky s krémem, kakao BM</t>
  </si>
  <si>
    <t>Rizoto alla Crema s lososem</t>
  </si>
  <si>
    <t>Čočka na kyselo, vařené vejce, kyselý okurek, chléb BM</t>
  </si>
  <si>
    <t>Krůtí játra na cibulce, rýže bílá, kyselý okurek</t>
  </si>
  <si>
    <t>Smažený krůtí řízek, bramborová kaše, mrkvový salát s ananasem</t>
  </si>
  <si>
    <t>Těstovinový salát s tuňákem</t>
  </si>
  <si>
    <t>Rýžová kaše s meruňkami BM</t>
  </si>
  <si>
    <t>Zapečená MUSAKA s masem, cuketou a bešamelem</t>
  </si>
  <si>
    <t>Rybí filé na bylinkovém másle, bramborová kaše, ovocný salát</t>
  </si>
  <si>
    <t>Lasagne Bolognese</t>
  </si>
  <si>
    <t>Kuřecí prso po Italsku, rýže black and white, salát z čínského zelí</t>
  </si>
  <si>
    <t>Bramborové šišky s mákem BM</t>
  </si>
  <si>
    <t>Svíčková na smetaně, houskový knedlík</t>
  </si>
  <si>
    <t>Segedinský guláš, houskový knedlík</t>
  </si>
  <si>
    <t>Nabídková cena bez DPH</t>
  </si>
  <si>
    <t>Nabídková cena pro účely hodnocení</t>
  </si>
  <si>
    <r>
      <t xml:space="preserve">Nabídková cena celkem bez DPH 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PŘEDMĚTEM HODNOCENÍ</t>
    </r>
  </si>
  <si>
    <r>
      <rPr>
        <b/>
        <sz val="11"/>
        <color theme="1"/>
        <rFont val="Calibri"/>
        <family val="2"/>
        <charset val="238"/>
        <scheme val="minor"/>
      </rPr>
      <t>Náklady na dopravu v Kč</t>
    </r>
    <r>
      <rPr>
        <sz val="11"/>
        <color theme="1"/>
        <rFont val="Calibri"/>
        <family val="2"/>
        <charset val="238"/>
        <scheme val="minor"/>
      </rPr>
      <t xml:space="preserve"> za</t>
    </r>
    <r>
      <rPr>
        <sz val="11"/>
        <color rgb="FFFF0000"/>
        <rFont val="Calibri"/>
        <family val="2"/>
        <charset val="238"/>
        <scheme val="minor"/>
      </rPr>
      <t xml:space="preserve"> 1 pracovní den bez DPH</t>
    </r>
    <r>
      <rPr>
        <sz val="11"/>
        <color theme="1"/>
        <rFont val="Calibri"/>
        <family val="2"/>
        <charset val="238"/>
        <scheme val="minor"/>
      </rPr>
      <t xml:space="preserve"> *)</t>
    </r>
  </si>
  <si>
    <t>*) součet cen za dopravu do základní školy Lesní 190, Jablunkov a základní školy H. Sienkiewicze</t>
  </si>
  <si>
    <t>Hlavní jídlo - náklad na jedno (1) jídlo v Kč</t>
  </si>
  <si>
    <t>Průměrná nabídková cena celkem bez DPH na jedno jídlo v Kč bez DPH, včetně dopravy</t>
  </si>
  <si>
    <t>Cena jídla s váhovým koeficientem 0,8 v Kč bez DPH</t>
  </si>
  <si>
    <t>Cena jídla s váhovým koeficientem 1,0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</si>
</sst>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vertAlign val="superscript"/>
      <sz val="14"/>
      <color theme="9" tint="-0.249977111117893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0" fontId="7" fillId="4" borderId="1" xfId="0" applyFont="1" applyFill="1" applyBorder="1" applyAlignment="1">
      <alignment horizontal="left" vertical="center"/>
    </xf>
    <xf numFmtId="164" fontId="7" fillId="4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81F68-5868-4C5A-806F-F5D2EEFC1859}">
  <sheetPr>
    <pageSetUpPr fitToPage="1"/>
  </sheetPr>
  <dimension ref="A1:C76"/>
  <sheetViews>
    <sheetView tabSelected="1" topLeftCell="A49" zoomScale="110" zoomScaleNormal="110" workbookViewId="0">
      <selection activeCell="C64" sqref="C64:C65"/>
    </sheetView>
  </sheetViews>
  <sheetFormatPr defaultRowHeight="14.25" x14ac:dyDescent="0.45"/>
  <cols>
    <col min="1" max="1" width="9.06640625" style="3"/>
    <col min="2" max="2" width="72.86328125" customWidth="1"/>
    <col min="3" max="3" width="42.86328125" style="10" customWidth="1"/>
    <col min="4" max="4" width="27.19921875" customWidth="1"/>
  </cols>
  <sheetData>
    <row r="1" spans="1:3" ht="27.4" customHeight="1" x14ac:dyDescent="0.45">
      <c r="A1" s="14" t="s">
        <v>60</v>
      </c>
      <c r="B1" s="14"/>
      <c r="C1" s="14"/>
    </row>
    <row r="2" spans="1:3" ht="18" x14ac:dyDescent="0.55000000000000004">
      <c r="A2" s="16" t="s">
        <v>64</v>
      </c>
      <c r="B2" s="17"/>
      <c r="C2" s="4" t="s">
        <v>59</v>
      </c>
    </row>
    <row r="3" spans="1:3" x14ac:dyDescent="0.45">
      <c r="A3" s="7">
        <v>1</v>
      </c>
      <c r="B3" s="5" t="s">
        <v>0</v>
      </c>
      <c r="C3" s="9"/>
    </row>
    <row r="4" spans="1:3" x14ac:dyDescent="0.45">
      <c r="A4" s="1">
        <v>2</v>
      </c>
      <c r="B4" s="5" t="s">
        <v>1</v>
      </c>
      <c r="C4" s="9"/>
    </row>
    <row r="5" spans="1:3" x14ac:dyDescent="0.45">
      <c r="A5" s="1">
        <v>3</v>
      </c>
      <c r="B5" s="6" t="s">
        <v>4</v>
      </c>
      <c r="C5" s="9"/>
    </row>
    <row r="6" spans="1:3" x14ac:dyDescent="0.45">
      <c r="A6" s="1">
        <v>4</v>
      </c>
      <c r="B6" s="5" t="s">
        <v>10</v>
      </c>
      <c r="C6" s="9"/>
    </row>
    <row r="7" spans="1:3" x14ac:dyDescent="0.45">
      <c r="A7" s="1">
        <v>5</v>
      </c>
      <c r="B7" s="5" t="s">
        <v>11</v>
      </c>
      <c r="C7" s="9"/>
    </row>
    <row r="8" spans="1:3" x14ac:dyDescent="0.45">
      <c r="A8" s="1">
        <v>5</v>
      </c>
      <c r="B8" s="5" t="s">
        <v>12</v>
      </c>
      <c r="C8" s="9"/>
    </row>
    <row r="9" spans="1:3" x14ac:dyDescent="0.45">
      <c r="A9" s="1">
        <v>6</v>
      </c>
      <c r="B9" s="5" t="s">
        <v>13</v>
      </c>
      <c r="C9" s="9"/>
    </row>
    <row r="10" spans="1:3" x14ac:dyDescent="0.45">
      <c r="A10" s="1">
        <f>+A9+1</f>
        <v>7</v>
      </c>
      <c r="B10" s="5" t="s">
        <v>14</v>
      </c>
      <c r="C10" s="9"/>
    </row>
    <row r="11" spans="1:3" x14ac:dyDescent="0.45">
      <c r="A11" s="1">
        <f t="shared" ref="A11:A63" si="0">+A10+1</f>
        <v>8</v>
      </c>
      <c r="B11" s="5" t="s">
        <v>15</v>
      </c>
      <c r="C11" s="9"/>
    </row>
    <row r="12" spans="1:3" x14ac:dyDescent="0.45">
      <c r="A12" s="1">
        <f t="shared" si="0"/>
        <v>9</v>
      </c>
      <c r="B12" s="5" t="s">
        <v>7</v>
      </c>
      <c r="C12" s="9"/>
    </row>
    <row r="13" spans="1:3" x14ac:dyDescent="0.45">
      <c r="A13" s="1">
        <f t="shared" si="0"/>
        <v>10</v>
      </c>
      <c r="B13" s="5" t="s">
        <v>2</v>
      </c>
      <c r="C13" s="9"/>
    </row>
    <row r="14" spans="1:3" x14ac:dyDescent="0.45">
      <c r="A14" s="1">
        <f t="shared" si="0"/>
        <v>11</v>
      </c>
      <c r="B14" s="5" t="s">
        <v>16</v>
      </c>
      <c r="C14" s="9"/>
    </row>
    <row r="15" spans="1:3" x14ac:dyDescent="0.45">
      <c r="A15" s="1">
        <f t="shared" si="0"/>
        <v>12</v>
      </c>
      <c r="B15" s="5" t="s">
        <v>17</v>
      </c>
      <c r="C15" s="9"/>
    </row>
    <row r="16" spans="1:3" x14ac:dyDescent="0.45">
      <c r="A16" s="1">
        <f t="shared" si="0"/>
        <v>13</v>
      </c>
      <c r="B16" s="5" t="s">
        <v>18</v>
      </c>
      <c r="C16" s="9"/>
    </row>
    <row r="17" spans="1:3" x14ac:dyDescent="0.45">
      <c r="A17" s="1">
        <f t="shared" si="0"/>
        <v>14</v>
      </c>
      <c r="B17" s="5" t="s">
        <v>19</v>
      </c>
      <c r="C17" s="9"/>
    </row>
    <row r="18" spans="1:3" x14ac:dyDescent="0.45">
      <c r="A18" s="1">
        <f t="shared" si="0"/>
        <v>15</v>
      </c>
      <c r="B18" s="5" t="s">
        <v>20</v>
      </c>
      <c r="C18" s="9"/>
    </row>
    <row r="19" spans="1:3" x14ac:dyDescent="0.45">
      <c r="A19" s="1">
        <f t="shared" si="0"/>
        <v>16</v>
      </c>
      <c r="B19" s="5" t="s">
        <v>21</v>
      </c>
      <c r="C19" s="9"/>
    </row>
    <row r="20" spans="1:3" x14ac:dyDescent="0.45">
      <c r="A20" s="1">
        <f t="shared" si="0"/>
        <v>17</v>
      </c>
      <c r="B20" s="5" t="s">
        <v>9</v>
      </c>
      <c r="C20" s="9"/>
    </row>
    <row r="21" spans="1:3" x14ac:dyDescent="0.45">
      <c r="A21" s="1">
        <f t="shared" si="0"/>
        <v>18</v>
      </c>
      <c r="B21" s="6" t="s">
        <v>5</v>
      </c>
      <c r="C21" s="9"/>
    </row>
    <row r="22" spans="1:3" x14ac:dyDescent="0.45">
      <c r="A22" s="1">
        <f t="shared" si="0"/>
        <v>19</v>
      </c>
      <c r="B22" s="5" t="s">
        <v>22</v>
      </c>
      <c r="C22" s="9"/>
    </row>
    <row r="23" spans="1:3" x14ac:dyDescent="0.45">
      <c r="A23" s="1">
        <f t="shared" si="0"/>
        <v>20</v>
      </c>
      <c r="B23" s="5" t="s">
        <v>23</v>
      </c>
      <c r="C23" s="9"/>
    </row>
    <row r="24" spans="1:3" x14ac:dyDescent="0.45">
      <c r="A24" s="1">
        <f t="shared" si="0"/>
        <v>21</v>
      </c>
      <c r="B24" s="6" t="s">
        <v>24</v>
      </c>
      <c r="C24" s="9"/>
    </row>
    <row r="25" spans="1:3" x14ac:dyDescent="0.45">
      <c r="A25" s="1">
        <f t="shared" si="0"/>
        <v>22</v>
      </c>
      <c r="B25" s="5" t="s">
        <v>25</v>
      </c>
      <c r="C25" s="9"/>
    </row>
    <row r="26" spans="1:3" x14ac:dyDescent="0.45">
      <c r="A26" s="1">
        <f t="shared" si="0"/>
        <v>23</v>
      </c>
      <c r="B26" s="5" t="s">
        <v>26</v>
      </c>
      <c r="C26" s="9"/>
    </row>
    <row r="27" spans="1:3" x14ac:dyDescent="0.45">
      <c r="A27" s="1">
        <f t="shared" si="0"/>
        <v>24</v>
      </c>
      <c r="B27" s="5" t="s">
        <v>27</v>
      </c>
      <c r="C27" s="9"/>
    </row>
    <row r="28" spans="1:3" x14ac:dyDescent="0.45">
      <c r="A28" s="1">
        <f t="shared" si="0"/>
        <v>25</v>
      </c>
      <c r="B28" s="5" t="s">
        <v>6</v>
      </c>
      <c r="C28" s="9"/>
    </row>
    <row r="29" spans="1:3" x14ac:dyDescent="0.45">
      <c r="A29" s="1">
        <f t="shared" si="0"/>
        <v>26</v>
      </c>
      <c r="B29" s="5" t="s">
        <v>8</v>
      </c>
      <c r="C29" s="9"/>
    </row>
    <row r="30" spans="1:3" x14ac:dyDescent="0.45">
      <c r="A30" s="1">
        <f t="shared" si="0"/>
        <v>27</v>
      </c>
      <c r="B30" s="6" t="s">
        <v>28</v>
      </c>
      <c r="C30" s="9"/>
    </row>
    <row r="31" spans="1:3" ht="15" customHeight="1" x14ac:dyDescent="0.45">
      <c r="A31" s="1">
        <f t="shared" si="0"/>
        <v>28</v>
      </c>
      <c r="B31" s="5" t="s">
        <v>29</v>
      </c>
      <c r="C31" s="9"/>
    </row>
    <row r="32" spans="1:3" ht="14.65" customHeight="1" x14ac:dyDescent="0.45">
      <c r="A32" s="1">
        <f t="shared" si="0"/>
        <v>29</v>
      </c>
      <c r="B32" s="5" t="s">
        <v>3</v>
      </c>
      <c r="C32" s="9"/>
    </row>
    <row r="33" spans="1:3" x14ac:dyDescent="0.45">
      <c r="A33" s="1">
        <f t="shared" si="0"/>
        <v>30</v>
      </c>
      <c r="B33" s="2" t="s">
        <v>30</v>
      </c>
      <c r="C33" s="9"/>
    </row>
    <row r="34" spans="1:3" x14ac:dyDescent="0.45">
      <c r="A34" s="1">
        <f t="shared" si="0"/>
        <v>31</v>
      </c>
      <c r="B34" s="2" t="s">
        <v>31</v>
      </c>
      <c r="C34" s="9"/>
    </row>
    <row r="35" spans="1:3" x14ac:dyDescent="0.45">
      <c r="A35" s="1">
        <f t="shared" si="0"/>
        <v>32</v>
      </c>
      <c r="B35" s="2" t="s">
        <v>32</v>
      </c>
      <c r="C35" s="9"/>
    </row>
    <row r="36" spans="1:3" x14ac:dyDescent="0.45">
      <c r="A36" s="1">
        <f t="shared" si="0"/>
        <v>33</v>
      </c>
      <c r="B36" s="2" t="s">
        <v>33</v>
      </c>
      <c r="C36" s="9"/>
    </row>
    <row r="37" spans="1:3" x14ac:dyDescent="0.45">
      <c r="A37" s="1">
        <f t="shared" si="0"/>
        <v>34</v>
      </c>
      <c r="B37" s="8" t="s">
        <v>41</v>
      </c>
      <c r="C37" s="9"/>
    </row>
    <row r="38" spans="1:3" x14ac:dyDescent="0.45">
      <c r="A38" s="1">
        <f t="shared" si="0"/>
        <v>35</v>
      </c>
      <c r="B38" s="8" t="s">
        <v>42</v>
      </c>
      <c r="C38" s="9"/>
    </row>
    <row r="39" spans="1:3" x14ac:dyDescent="0.45">
      <c r="A39" s="1">
        <f t="shared" si="0"/>
        <v>36</v>
      </c>
      <c r="B39" s="8" t="s">
        <v>43</v>
      </c>
      <c r="C39" s="9"/>
    </row>
    <row r="40" spans="1:3" x14ac:dyDescent="0.45">
      <c r="A40" s="1">
        <f t="shared" si="0"/>
        <v>37</v>
      </c>
      <c r="B40" s="8" t="s">
        <v>44</v>
      </c>
      <c r="C40" s="9"/>
    </row>
    <row r="41" spans="1:3" x14ac:dyDescent="0.45">
      <c r="A41" s="1">
        <f t="shared" si="0"/>
        <v>38</v>
      </c>
      <c r="B41" s="8" t="s">
        <v>45</v>
      </c>
      <c r="C41" s="9"/>
    </row>
    <row r="42" spans="1:3" x14ac:dyDescent="0.45">
      <c r="A42" s="1">
        <f t="shared" si="0"/>
        <v>39</v>
      </c>
      <c r="B42" s="8" t="s">
        <v>46</v>
      </c>
      <c r="C42" s="9"/>
    </row>
    <row r="43" spans="1:3" x14ac:dyDescent="0.45">
      <c r="A43" s="1">
        <f t="shared" si="0"/>
        <v>40</v>
      </c>
      <c r="B43" s="8" t="s">
        <v>34</v>
      </c>
      <c r="C43" s="9"/>
    </row>
    <row r="44" spans="1:3" x14ac:dyDescent="0.45">
      <c r="A44" s="1">
        <f t="shared" si="0"/>
        <v>41</v>
      </c>
      <c r="B44" s="8" t="s">
        <v>35</v>
      </c>
      <c r="C44" s="9"/>
    </row>
    <row r="45" spans="1:3" x14ac:dyDescent="0.45">
      <c r="A45" s="1">
        <f t="shared" si="0"/>
        <v>42</v>
      </c>
      <c r="B45" s="8" t="s">
        <v>36</v>
      </c>
      <c r="C45" s="9"/>
    </row>
    <row r="46" spans="1:3" x14ac:dyDescent="0.45">
      <c r="A46" s="1">
        <f t="shared" si="0"/>
        <v>43</v>
      </c>
      <c r="B46" s="8" t="s">
        <v>37</v>
      </c>
      <c r="C46" s="9"/>
    </row>
    <row r="47" spans="1:3" x14ac:dyDescent="0.45">
      <c r="A47" s="1">
        <f t="shared" si="0"/>
        <v>44</v>
      </c>
      <c r="B47" s="8" t="s">
        <v>38</v>
      </c>
      <c r="C47" s="9"/>
    </row>
    <row r="48" spans="1:3" x14ac:dyDescent="0.45">
      <c r="A48" s="1">
        <f t="shared" si="0"/>
        <v>45</v>
      </c>
      <c r="B48" s="8" t="s">
        <v>57</v>
      </c>
      <c r="C48" s="9"/>
    </row>
    <row r="49" spans="1:3" x14ac:dyDescent="0.45">
      <c r="A49" s="1">
        <f t="shared" si="0"/>
        <v>46</v>
      </c>
      <c r="B49" s="8" t="s">
        <v>39</v>
      </c>
      <c r="C49" s="9"/>
    </row>
    <row r="50" spans="1:3" x14ac:dyDescent="0.45">
      <c r="A50" s="1">
        <f t="shared" si="0"/>
        <v>47</v>
      </c>
      <c r="B50" s="8" t="s">
        <v>47</v>
      </c>
      <c r="C50" s="9"/>
    </row>
    <row r="51" spans="1:3" x14ac:dyDescent="0.45">
      <c r="A51" s="1">
        <f t="shared" si="0"/>
        <v>48</v>
      </c>
      <c r="B51" s="8" t="s">
        <v>48</v>
      </c>
      <c r="C51" s="9"/>
    </row>
    <row r="52" spans="1:3" x14ac:dyDescent="0.45">
      <c r="A52" s="1">
        <f t="shared" si="0"/>
        <v>49</v>
      </c>
      <c r="B52" s="8" t="s">
        <v>49</v>
      </c>
      <c r="C52" s="9"/>
    </row>
    <row r="53" spans="1:3" x14ac:dyDescent="0.45">
      <c r="A53" s="1">
        <f t="shared" si="0"/>
        <v>50</v>
      </c>
      <c r="B53" s="8" t="s">
        <v>50</v>
      </c>
      <c r="C53" s="9"/>
    </row>
    <row r="54" spans="1:3" x14ac:dyDescent="0.45">
      <c r="A54" s="1">
        <f t="shared" si="0"/>
        <v>51</v>
      </c>
      <c r="B54" s="8" t="s">
        <v>51</v>
      </c>
      <c r="C54" s="9"/>
    </row>
    <row r="55" spans="1:3" x14ac:dyDescent="0.45">
      <c r="A55" s="1">
        <f t="shared" si="0"/>
        <v>52</v>
      </c>
      <c r="B55" s="8" t="s">
        <v>52</v>
      </c>
      <c r="C55" s="9"/>
    </row>
    <row r="56" spans="1:3" x14ac:dyDescent="0.45">
      <c r="A56" s="1">
        <f t="shared" si="0"/>
        <v>53</v>
      </c>
      <c r="B56" s="8" t="s">
        <v>40</v>
      </c>
      <c r="C56" s="9"/>
    </row>
    <row r="57" spans="1:3" x14ac:dyDescent="0.45">
      <c r="A57" s="1">
        <f t="shared" si="0"/>
        <v>54</v>
      </c>
      <c r="B57" s="8" t="s">
        <v>58</v>
      </c>
      <c r="C57" s="9"/>
    </row>
    <row r="58" spans="1:3" x14ac:dyDescent="0.45">
      <c r="A58" s="1">
        <f t="shared" si="0"/>
        <v>55</v>
      </c>
      <c r="B58" s="8" t="s">
        <v>53</v>
      </c>
      <c r="C58" s="9"/>
    </row>
    <row r="59" spans="1:3" x14ac:dyDescent="0.45">
      <c r="A59" s="1">
        <f t="shared" si="0"/>
        <v>56</v>
      </c>
      <c r="B59" s="8" t="s">
        <v>54</v>
      </c>
      <c r="C59" s="9"/>
    </row>
    <row r="60" spans="1:3" x14ac:dyDescent="0.45">
      <c r="A60" s="1">
        <f t="shared" si="0"/>
        <v>57</v>
      </c>
      <c r="B60" s="8" t="s">
        <v>55</v>
      </c>
      <c r="C60" s="9"/>
    </row>
    <row r="61" spans="1:3" x14ac:dyDescent="0.45">
      <c r="A61" s="1">
        <f t="shared" si="0"/>
        <v>58</v>
      </c>
      <c r="B61" s="8" t="s">
        <v>56</v>
      </c>
      <c r="C61" s="9"/>
    </row>
    <row r="62" spans="1:3" x14ac:dyDescent="0.45">
      <c r="A62" s="1">
        <f t="shared" si="0"/>
        <v>59</v>
      </c>
      <c r="B62" s="8" t="s">
        <v>0</v>
      </c>
      <c r="C62" s="9"/>
    </row>
    <row r="63" spans="1:3" x14ac:dyDescent="0.45">
      <c r="A63" s="1">
        <f t="shared" si="0"/>
        <v>60</v>
      </c>
      <c r="B63" s="2" t="s">
        <v>62</v>
      </c>
      <c r="C63" s="9"/>
    </row>
    <row r="64" spans="1:3" x14ac:dyDescent="0.45">
      <c r="A64" s="15" t="s">
        <v>61</v>
      </c>
      <c r="B64" s="15"/>
      <c r="C64" s="18">
        <f>SUM(C3:C63)</f>
        <v>0</v>
      </c>
    </row>
    <row r="65" spans="1:3" x14ac:dyDescent="0.45">
      <c r="A65" s="15"/>
      <c r="B65" s="15"/>
      <c r="C65" s="18"/>
    </row>
    <row r="67" spans="1:3" x14ac:dyDescent="0.45">
      <c r="A67" s="13" t="s">
        <v>63</v>
      </c>
      <c r="B67" s="13"/>
      <c r="C67" s="13"/>
    </row>
    <row r="71" spans="1:3" x14ac:dyDescent="0.45">
      <c r="A71" s="11" t="s">
        <v>65</v>
      </c>
      <c r="B71" s="11"/>
      <c r="C71" s="12">
        <f>+C64/60</f>
        <v>0</v>
      </c>
    </row>
    <row r="72" spans="1:3" x14ac:dyDescent="0.45">
      <c r="A72" s="11"/>
      <c r="B72" s="11"/>
      <c r="C72" s="12"/>
    </row>
    <row r="73" spans="1:3" x14ac:dyDescent="0.45">
      <c r="A73" s="11" t="s">
        <v>66</v>
      </c>
      <c r="B73" s="11"/>
      <c r="C73" s="12">
        <f>+C66/60</f>
        <v>0</v>
      </c>
    </row>
    <row r="74" spans="1:3" x14ac:dyDescent="0.45">
      <c r="A74" s="11"/>
      <c r="B74" s="11"/>
      <c r="C74" s="12"/>
    </row>
    <row r="75" spans="1:3" ht="14.25" customHeight="1" x14ac:dyDescent="0.45">
      <c r="A75" s="11" t="s">
        <v>67</v>
      </c>
      <c r="B75" s="11"/>
      <c r="C75" s="12">
        <f>+C68/60</f>
        <v>0</v>
      </c>
    </row>
    <row r="76" spans="1:3" ht="14.25" customHeight="1" x14ac:dyDescent="0.45">
      <c r="A76" s="11"/>
      <c r="B76" s="11"/>
      <c r="C76" s="12"/>
    </row>
  </sheetData>
  <mergeCells count="11">
    <mergeCell ref="A73:B74"/>
    <mergeCell ref="C73:C74"/>
    <mergeCell ref="A75:B76"/>
    <mergeCell ref="C75:C76"/>
    <mergeCell ref="A71:B72"/>
    <mergeCell ref="C71:C72"/>
    <mergeCell ref="A67:C67"/>
    <mergeCell ref="A1:C1"/>
    <mergeCell ref="A64:B65"/>
    <mergeCell ref="C64:C65"/>
    <mergeCell ref="A2:B2"/>
  </mergeCells>
  <pageMargins left="0.70866141732283472" right="0.70866141732283472" top="0.78740157480314965" bottom="0.78740157480314965" header="0.31496062992125984" footer="0.31496062992125984"/>
  <pageSetup paperSize="9" scale="6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JIDELNA</dc:creator>
  <cp:lastModifiedBy>Petr Hnizda</cp:lastModifiedBy>
  <cp:lastPrinted>2024-04-13T07:04:33Z</cp:lastPrinted>
  <dcterms:created xsi:type="dcterms:W3CDTF">2021-11-18T09:43:07Z</dcterms:created>
  <dcterms:modified xsi:type="dcterms:W3CDTF">2024-04-18T21:26:59Z</dcterms:modified>
</cp:coreProperties>
</file>