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Příprava\Hana 2017\VZMR\sektorový zadavatel-MT-demontáž,ověření,montáž\"/>
    </mc:Choice>
  </mc:AlternateContent>
  <bookViews>
    <workbookView xWindow="0" yWindow="0" windowWidth="28800" windowHeight="14235"/>
  </bookViews>
  <sheets>
    <sheet name="cenová nabídka" sheetId="1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7" l="1"/>
  <c r="B23" i="17"/>
  <c r="B22" i="17"/>
  <c r="D26" i="17" l="1"/>
</calcChain>
</file>

<file path=xl/sharedStrings.xml><?xml version="1.0" encoding="utf-8"?>
<sst xmlns="http://schemas.openxmlformats.org/spreadsheetml/2006/main" count="43" uniqueCount="28">
  <si>
    <t>Všechny uvedené ceny jsou bez DPH.</t>
  </si>
  <si>
    <t>Cenová nabídka</t>
  </si>
  <si>
    <t>DN 20</t>
  </si>
  <si>
    <t xml:space="preserve">Počet ks souprav MT Sontex - výměna za nové  ultrazvukové měřiče tepla </t>
  </si>
  <si>
    <t>DN 25</t>
  </si>
  <si>
    <t>DN 40</t>
  </si>
  <si>
    <t>DN 50</t>
  </si>
  <si>
    <t>DN 80</t>
  </si>
  <si>
    <t xml:space="preserve"> Cena za výměnu 1 ks soupravy MT včetně dopravy a všech dílů</t>
  </si>
  <si>
    <t>KS/DN</t>
  </si>
  <si>
    <t>DN 15</t>
  </si>
  <si>
    <t xml:space="preserve"> Počet ks MT Kamstrup, Multical 602 + Ultraflow 54 + párované teplotní snímače Kamstrup Pt500 </t>
  </si>
  <si>
    <t xml:space="preserve"> Cena za demontáž a zpětnou montáž  1 ks soupravy MT včetně dopravy a všech dílů</t>
  </si>
  <si>
    <t>Cena za ověření 1 ks soupravy MT Kamstrup DN 15 včetně výměny baterie v kalorimetru</t>
  </si>
  <si>
    <t>Cena za ověření 1 ks soupravy MT Kamstrup DN 20 včetně výměny baterie v kalorimetru</t>
  </si>
  <si>
    <r>
      <t xml:space="preserve">Úprava z DN 25 na </t>
    </r>
    <r>
      <rPr>
        <b/>
        <sz val="18"/>
        <color theme="1"/>
        <rFont val="Calibri"/>
        <family val="2"/>
        <charset val="238"/>
        <scheme val="minor"/>
      </rPr>
      <t>DN 40</t>
    </r>
  </si>
  <si>
    <t>Cena za ověření 1 ks soupravy MT Kamstrup DN 25 včetně výměny baterie v kalorimetru</t>
  </si>
  <si>
    <t>DN 65</t>
  </si>
  <si>
    <t>Cena za ověření 1 ks soupravy MT Kamstrup DN 40 včetně výměny baterie v kalorimetru</t>
  </si>
  <si>
    <t>Cena za ověření 1 ks soupravy MT Kamstrup DN 50 včetně výměny baterie v kalorimetru</t>
  </si>
  <si>
    <t>Cena za ověření 1 ks soupravy MT Kamstrup DN 65 včetně výměny baterie v kalorimetru</t>
  </si>
  <si>
    <t>SUMA všech cen za všechny služby bez DPH</t>
  </si>
  <si>
    <r>
      <t xml:space="preserve">Celková kompletní cena </t>
    </r>
    <r>
      <rPr>
        <b/>
        <sz val="11"/>
        <color rgb="FFFF0000"/>
        <rFont val="Calibri"/>
        <family val="2"/>
        <charset val="238"/>
        <scheme val="minor"/>
      </rPr>
      <t>za výměnu</t>
    </r>
    <r>
      <rPr>
        <b/>
        <sz val="11"/>
        <color theme="1"/>
        <rFont val="Calibri"/>
        <family val="2"/>
        <charset val="238"/>
        <scheme val="minor"/>
      </rPr>
      <t xml:space="preserve"> všech </t>
    </r>
    <r>
      <rPr>
        <b/>
        <sz val="11"/>
        <color rgb="FFFF0000"/>
        <rFont val="Calibri"/>
        <family val="2"/>
        <charset val="238"/>
        <scheme val="minor"/>
      </rPr>
      <t>591 ks</t>
    </r>
    <r>
      <rPr>
        <b/>
        <sz val="11"/>
        <color theme="1"/>
        <rFont val="Calibri"/>
        <family val="2"/>
        <charset val="238"/>
        <scheme val="minor"/>
      </rPr>
      <t xml:space="preserve"> souprav měřičů tepla Sontex včetně dopravy a všech dílů</t>
    </r>
  </si>
  <si>
    <r>
      <t xml:space="preserve">Celková cena za </t>
    </r>
    <r>
      <rPr>
        <b/>
        <sz val="12"/>
        <color rgb="FFFF0000"/>
        <rFont val="Calibri"/>
        <family val="2"/>
        <charset val="238"/>
        <scheme val="minor"/>
      </rPr>
      <t>demontáže a zpětné montáže</t>
    </r>
    <r>
      <rPr>
        <b/>
        <sz val="12"/>
        <color theme="1"/>
        <rFont val="Calibri"/>
        <family val="2"/>
        <charset val="238"/>
        <scheme val="minor"/>
      </rPr>
      <t xml:space="preserve"> všech</t>
    </r>
    <r>
      <rPr>
        <b/>
        <sz val="12"/>
        <color rgb="FFFF0000"/>
        <rFont val="Calibri"/>
        <family val="2"/>
        <charset val="238"/>
        <scheme val="minor"/>
      </rPr>
      <t xml:space="preserve"> 388 ks</t>
    </r>
    <r>
      <rPr>
        <b/>
        <sz val="12"/>
        <color theme="1"/>
        <rFont val="Calibri"/>
        <family val="2"/>
        <charset val="238"/>
        <scheme val="minor"/>
      </rPr>
      <t xml:space="preserve"> souprav měřičů tepla Kamstrup včetně dopravy a všech dílů</t>
    </r>
  </si>
  <si>
    <r>
      <t xml:space="preserve">Celková cena za </t>
    </r>
    <r>
      <rPr>
        <b/>
        <sz val="12"/>
        <color rgb="FFFF0000"/>
        <rFont val="Calibri"/>
        <family val="2"/>
        <charset val="238"/>
        <scheme val="minor"/>
      </rPr>
      <t xml:space="preserve">ověření </t>
    </r>
    <r>
      <rPr>
        <b/>
        <sz val="12"/>
        <color theme="1"/>
        <rFont val="Calibri"/>
        <family val="2"/>
        <charset val="238"/>
        <scheme val="minor"/>
      </rPr>
      <t xml:space="preserve">všech </t>
    </r>
    <r>
      <rPr>
        <b/>
        <sz val="12"/>
        <color rgb="FFFF0000"/>
        <rFont val="Calibri"/>
        <family val="2"/>
        <charset val="238"/>
        <scheme val="minor"/>
      </rPr>
      <t>388 ks</t>
    </r>
    <r>
      <rPr>
        <b/>
        <sz val="12"/>
        <color theme="1"/>
        <rFont val="Calibri"/>
        <family val="2"/>
        <charset val="238"/>
        <scheme val="minor"/>
      </rPr>
      <t xml:space="preserve"> souprav měřičů tepla  Kamstrup včetně výměn baterií v kalorimetrech</t>
    </r>
  </si>
  <si>
    <r>
      <rPr>
        <b/>
        <sz val="14"/>
        <color rgb="FFFF0000"/>
        <rFont val="Calibri"/>
        <family val="2"/>
        <charset val="238"/>
        <scheme val="minor"/>
      </rPr>
      <t xml:space="preserve">Ověřování </t>
    </r>
    <r>
      <rPr>
        <b/>
        <sz val="14"/>
        <color theme="1"/>
        <rFont val="Calibri"/>
        <family val="2"/>
        <charset val="238"/>
        <scheme val="minor"/>
      </rPr>
      <t>měřičů tepla Kamstrup, Multical 602, Ultraflow 54 a párovaných teplotních snímačů Kamstrup Pt500</t>
    </r>
  </si>
  <si>
    <r>
      <rPr>
        <b/>
        <sz val="14"/>
        <color rgb="FFFF0000"/>
        <rFont val="Calibri"/>
        <family val="2"/>
        <charset val="238"/>
        <scheme val="minor"/>
      </rPr>
      <t xml:space="preserve">Výměny </t>
    </r>
    <r>
      <rPr>
        <b/>
        <sz val="14"/>
        <color theme="1"/>
        <rFont val="Calibri"/>
        <family val="2"/>
        <charset val="238"/>
        <scheme val="minor"/>
      </rPr>
      <t>měřičů tepla Sontex Supercal 531, Superstatic 440 a párovaných teplotních snímačů Pt500 za nové ultrazvukové měřiče tepla.</t>
    </r>
  </si>
  <si>
    <t xml:space="preserve">Ocenění jednotlivých položek je provedeno v souladu s přílohou č.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</si>
</sst>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č&quot;_-;\-* #,##0\ &quot;Kč&quot;_-;_-* &quot;-&quot;\ &quot;Kč&quot;_-;_-@_-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4F4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4" fillId="4" borderId="5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/>
    </xf>
    <xf numFmtId="0" fontId="9" fillId="0" borderId="0" xfId="0" applyFont="1"/>
    <xf numFmtId="0" fontId="10" fillId="0" borderId="8" xfId="0" applyFont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7" fillId="4" borderId="6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 wrapText="1" shrinkToFit="1"/>
    </xf>
    <xf numFmtId="0" fontId="7" fillId="2" borderId="8" xfId="0" applyFont="1" applyFill="1" applyBorder="1" applyAlignment="1">
      <alignment horizontal="center" vertical="center" wrapText="1" shrinkToFit="1"/>
    </xf>
    <xf numFmtId="0" fontId="8" fillId="3" borderId="10" xfId="0" applyFont="1" applyFill="1" applyBorder="1" applyAlignment="1">
      <alignment horizontal="center" vertical="center" wrapText="1" shrinkToFit="1"/>
    </xf>
    <xf numFmtId="0" fontId="2" fillId="3" borderId="1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2" borderId="0" xfId="0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 wrapText="1" shrinkToFit="1"/>
    </xf>
    <xf numFmtId="42" fontId="10" fillId="0" borderId="1" xfId="0" applyNumberFormat="1" applyFont="1" applyBorder="1" applyAlignment="1">
      <alignment horizontal="center" vertical="center" wrapText="1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164" fontId="7" fillId="0" borderId="1" xfId="0" applyNumberFormat="1" applyFont="1" applyBorder="1" applyAlignment="1">
      <alignment horizontal="center" vertical="center" wrapText="1" shrinkToFit="1"/>
    </xf>
    <xf numFmtId="42" fontId="9" fillId="0" borderId="1" xfId="0" applyNumberFormat="1" applyFont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</cellXfs>
  <cellStyles count="3">
    <cellStyle name="Normální" xfId="0" builtinId="0"/>
    <cellStyle name="normální 2" xfId="2"/>
    <cellStyle name="Normální 3" xfId="1"/>
  </cellStyles>
  <dxfs count="0"/>
  <tableStyles count="0" defaultTableStyle="TableStyleMedium2" defaultPivotStyle="PivotStyleLight16"/>
  <colors>
    <mruColors>
      <color rgb="FFA3F5C4"/>
      <color rgb="FFA4F4D9"/>
      <color rgb="FF0099CC"/>
      <color rgb="FFF3A5E4"/>
      <color rgb="FFB0E8E3"/>
      <color rgb="FF9DFBA6"/>
      <color rgb="FFF6BAA2"/>
      <color rgb="FFDCE8B0"/>
      <color rgb="FFDABED4"/>
      <color rgb="FFF3D3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workbookViewId="0">
      <selection sqref="A1:XFD5"/>
    </sheetView>
  </sheetViews>
  <sheetFormatPr defaultRowHeight="15" x14ac:dyDescent="0.25"/>
  <cols>
    <col min="1" max="1" width="22.42578125" style="1" customWidth="1"/>
    <col min="2" max="2" width="19.5703125" style="1" customWidth="1"/>
    <col min="3" max="3" width="21.7109375" style="1" customWidth="1"/>
    <col min="4" max="4" width="22.28515625" style="1" customWidth="1"/>
    <col min="5" max="5" width="20.85546875" style="1" customWidth="1"/>
    <col min="6" max="6" width="20.42578125" style="1" customWidth="1"/>
    <col min="7" max="7" width="21.42578125" style="1" customWidth="1"/>
    <col min="8" max="8" width="18.5703125" style="1" customWidth="1"/>
    <col min="9" max="9" width="20" style="1" customWidth="1"/>
    <col min="10" max="10" width="23" style="1" customWidth="1"/>
    <col min="11" max="11" width="20.5703125" style="1" customWidth="1"/>
    <col min="12" max="12" width="23.85546875" style="1" customWidth="1"/>
    <col min="13" max="16384" width="9.140625" style="1"/>
  </cols>
  <sheetData>
    <row r="1" spans="1:11" ht="20.100000000000001" customHeight="1" x14ac:dyDescent="0.25">
      <c r="A1" s="33" t="s">
        <v>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0.100000000000001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20.100000000000001" customHeight="1" x14ac:dyDescent="0.25"/>
    <row r="4" spans="1:11" ht="20.100000000000001" customHeight="1" x14ac:dyDescent="0.35">
      <c r="A4" s="8" t="s">
        <v>0</v>
      </c>
    </row>
    <row r="5" spans="1:11" ht="20.100000000000001" customHeight="1" x14ac:dyDescent="0.35">
      <c r="A5" s="8" t="s">
        <v>27</v>
      </c>
    </row>
    <row r="6" spans="1:11" ht="15" customHeight="1" x14ac:dyDescent="0.25"/>
    <row r="7" spans="1:11" ht="15" customHeight="1" thickBot="1" x14ac:dyDescent="0.35">
      <c r="A7" s="7" t="s">
        <v>26</v>
      </c>
    </row>
    <row r="8" spans="1:11" ht="78.75" customHeight="1" thickBot="1" x14ac:dyDescent="0.3">
      <c r="A8" s="12" t="s">
        <v>9</v>
      </c>
      <c r="B8" s="6" t="s">
        <v>2</v>
      </c>
      <c r="C8" s="2" t="s">
        <v>8</v>
      </c>
      <c r="D8" s="6" t="s">
        <v>4</v>
      </c>
      <c r="E8" s="2" t="s">
        <v>8</v>
      </c>
      <c r="F8" s="3" t="s">
        <v>15</v>
      </c>
      <c r="G8" s="2" t="s">
        <v>8</v>
      </c>
      <c r="H8" s="6" t="s">
        <v>6</v>
      </c>
      <c r="I8" s="2" t="s">
        <v>8</v>
      </c>
      <c r="J8" s="6" t="s">
        <v>7</v>
      </c>
      <c r="K8" s="2" t="s">
        <v>8</v>
      </c>
    </row>
    <row r="9" spans="1:11" ht="78.75" customHeight="1" thickBot="1" x14ac:dyDescent="0.3">
      <c r="A9" s="10" t="s">
        <v>3</v>
      </c>
      <c r="B9" s="11">
        <v>75</v>
      </c>
      <c r="C9" s="9"/>
      <c r="D9" s="11">
        <v>462</v>
      </c>
      <c r="E9" s="9"/>
      <c r="F9" s="11">
        <v>50</v>
      </c>
      <c r="G9" s="13"/>
      <c r="H9" s="11">
        <v>1</v>
      </c>
      <c r="I9" s="13"/>
      <c r="J9" s="11">
        <v>3</v>
      </c>
      <c r="K9" s="13"/>
    </row>
    <row r="10" spans="1:11" ht="15.75" thickBot="1" x14ac:dyDescent="0.3"/>
    <row r="11" spans="1:11" ht="87" customHeight="1" thickBot="1" x14ac:dyDescent="0.3">
      <c r="A11" s="21" t="s">
        <v>22</v>
      </c>
      <c r="B11" s="26">
        <f>B9*C9+D9*E9+F9*G9+H9*I9+J9*K9</f>
        <v>0</v>
      </c>
    </row>
    <row r="14" spans="1:11" ht="19.5" thickBot="1" x14ac:dyDescent="0.35">
      <c r="A14" s="7" t="s">
        <v>25</v>
      </c>
    </row>
    <row r="15" spans="1:11" s="5" customFormat="1" ht="73.5" customHeight="1" x14ac:dyDescent="0.25">
      <c r="A15" s="14" t="s">
        <v>9</v>
      </c>
      <c r="B15" s="6" t="s">
        <v>10</v>
      </c>
      <c r="C15" s="4" t="s">
        <v>12</v>
      </c>
      <c r="D15" s="2" t="s">
        <v>13</v>
      </c>
      <c r="E15" s="6" t="s">
        <v>2</v>
      </c>
      <c r="F15" s="4" t="s">
        <v>12</v>
      </c>
      <c r="G15" s="2" t="s">
        <v>14</v>
      </c>
      <c r="H15" s="6" t="s">
        <v>4</v>
      </c>
      <c r="I15" s="4" t="s">
        <v>12</v>
      </c>
      <c r="J15" s="2" t="s">
        <v>16</v>
      </c>
    </row>
    <row r="16" spans="1:11" ht="95.25" thickBot="1" x14ac:dyDescent="0.3">
      <c r="A16" s="20" t="s">
        <v>11</v>
      </c>
      <c r="B16" s="11">
        <v>28</v>
      </c>
      <c r="C16" s="22"/>
      <c r="D16" s="22"/>
      <c r="E16" s="11">
        <v>298</v>
      </c>
      <c r="F16" s="22"/>
      <c r="G16" s="22"/>
      <c r="H16" s="11">
        <v>12</v>
      </c>
      <c r="I16" s="22"/>
      <c r="J16" s="9"/>
      <c r="K16" s="25"/>
    </row>
    <row r="17" spans="1:11" ht="15" customHeight="1" thickBot="1" x14ac:dyDescent="0.3">
      <c r="A17" s="16"/>
      <c r="B17" s="17"/>
      <c r="C17" s="18"/>
      <c r="D17" s="19"/>
      <c r="E17" s="17"/>
      <c r="F17" s="19"/>
      <c r="G17" s="19"/>
      <c r="H17" s="17"/>
      <c r="I17" s="19"/>
      <c r="J17" s="19"/>
      <c r="K17" s="18"/>
    </row>
    <row r="18" spans="1:11" ht="75" x14ac:dyDescent="0.25">
      <c r="A18" s="14" t="s">
        <v>9</v>
      </c>
      <c r="B18" s="6" t="s">
        <v>5</v>
      </c>
      <c r="C18" s="4" t="s">
        <v>12</v>
      </c>
      <c r="D18" s="2" t="s">
        <v>18</v>
      </c>
      <c r="E18" s="6" t="s">
        <v>6</v>
      </c>
      <c r="F18" s="4" t="s">
        <v>12</v>
      </c>
      <c r="G18" s="2" t="s">
        <v>19</v>
      </c>
      <c r="H18" s="6" t="s">
        <v>17</v>
      </c>
      <c r="I18" s="4" t="s">
        <v>12</v>
      </c>
      <c r="J18" s="2" t="s">
        <v>20</v>
      </c>
    </row>
    <row r="19" spans="1:11" ht="95.25" thickBot="1" x14ac:dyDescent="0.3">
      <c r="A19" s="15" t="s">
        <v>11</v>
      </c>
      <c r="B19" s="11">
        <v>27</v>
      </c>
      <c r="C19" s="22"/>
      <c r="D19" s="24"/>
      <c r="E19" s="11">
        <v>12</v>
      </c>
      <c r="F19" s="22"/>
      <c r="G19" s="24"/>
      <c r="H19" s="11">
        <v>11</v>
      </c>
      <c r="I19" s="22"/>
      <c r="J19" s="24"/>
    </row>
    <row r="21" spans="1:11" ht="15.75" thickBot="1" x14ac:dyDescent="0.3"/>
    <row r="22" spans="1:11" ht="95.25" thickBot="1" x14ac:dyDescent="0.3">
      <c r="A22" s="21" t="s">
        <v>23</v>
      </c>
      <c r="B22" s="23">
        <f>B16*C16+E16*F16+H16*I16+B19*C19+E19*F19+H19*I19</f>
        <v>0</v>
      </c>
    </row>
    <row r="23" spans="1:11" ht="95.25" thickBot="1" x14ac:dyDescent="0.3">
      <c r="A23" s="21" t="s">
        <v>24</v>
      </c>
      <c r="B23" s="23">
        <f>B16*D16+E16*G16+H16*J16+B19*D19+E19*G19+H19*J19</f>
        <v>0</v>
      </c>
    </row>
    <row r="25" spans="1:11" ht="15.75" thickBot="1" x14ac:dyDescent="0.3"/>
    <row r="26" spans="1:11" ht="36" customHeight="1" thickBot="1" x14ac:dyDescent="0.3">
      <c r="A26" s="30" t="s">
        <v>21</v>
      </c>
      <c r="B26" s="31"/>
      <c r="C26" s="32"/>
      <c r="D26" s="27">
        <f>B23+B22+B11</f>
        <v>0</v>
      </c>
    </row>
  </sheetData>
  <mergeCells count="2">
    <mergeCell ref="A26:C26"/>
    <mergeCell ref="A1:K1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Gz6NJGxNIkNTsaIP9gn74OW05q0wlxABwmWFTnDSo2g=</DigestValue>
    </Reference>
    <Reference Type="http://www.w3.org/2000/09/xmldsig#Object" URI="#idOfficeObject">
      <DigestMethod Algorithm="http://www.w3.org/2001/04/xmlenc#sha256"/>
      <DigestValue>r329qVZfUkJtg4TSQGTfbKaXHPKDLUgJcO36qsjr9Rc=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LExYL7+5q7THv5o0WNbJ8kYMELAEznpJ7e0PPTxiFHE=</DigestValue>
    </Reference>
  </SignedInfo>
  <SignatureValue>YmiPNWDe84pqNHCTnmvS/dH1DG/d1iSK8a9wxOb+vozZR/IySWVJ5728ByM9dYGFf3HKQ50cn8k6
54GRkf3HbD7x+4wthK2N9AeZTvyIbJAHXuWu5m4/yvgLNHegS3IrNSG+EZNPVAQalsHQMF6QQzId
z2D0OgVe4ek1b/QjE1DEgz+DsItkKSpwycwE95AMgahsr0hYtri/Zr5aWk1heV5GZGVVO9IT9c7y
zvRD8y76CC/mgpnt0+yghu9GG0JiTGm2s95Ge5ofo4+ZRyOoMmKREZHvIzlk73TKZDCqygFYSioZ
c4LkHiKhJZkw+bp+XdWumCeYlbPuvw/MIo/EkA==</SignatureValue>
  <KeyInfo>
    <X509Data>
      <X509Certificate>MIIGjjCCBXagAwIBAgIDHj4GMA0GCSqGSIb3DQEBCwUAMF8xCzAJBgNVBAYTAkNaMSwwKgYDVQQKDCPEjGVza8OhIHBvxaF0YSwgcy5wLiBbScSMIDQ3MTE0OTgzXTEiMCAGA1UEAxMZUG9zdFNpZ251bSBRdWFsaWZpZWQgQ0EgMjAeFw0xNjA1MDkwNzA4MTJaFw0xNzA1MjkwNzA4MTJaMG4xCzAJBgNVBAYTAkNaMSMwIQYDVQQKDBpESVNURVAgYS5zLiBbScSMIDY1MTM4MDkxXTENMAsGA1UECxMEMDE1NTEZMBcGA1UEAwwQTWlsb3NsYXYgTWludMSbbDEQMA4GA1UEBRMHUDM5NDE3NTCCASIwDQYJKoZIhvcNAQEBBQADggEPADCCAQoCggEBALY+8qTt6Ee5dE/JLy7cCsx508IeIidpbsq3IqaBkD4nEXjsmdBj/CE5/k1k+Mk2p6SY5867bhlpa3t5Y/OgCzqoDW4IZVB+PZc7/NC54PoTxUzeYLg9eqD9oj+AIdfnsBSrka206jZlor2U8TWRY1l83QSEis0yIc4DgwUqC3sHdnMPBA5YezBvSuFE1ZCKmUaqoOhbuZx3+f4pTFvgqvSWmwRHTqwsHVXKsjOOd2aywe4kv1U0+wUASXAKgX5XXfcQbqgRBWo55rNqcItpuRsZRQPJdpZFvIapwXr2eJEOniMUrItdxC3s1sJDWym6dqbzYyjAyOgwPWog9metr2kCAwEAAaOCA0IwggM+MEEGA1UdEQQ6MDiBEG1pbnRlbEBkaXN0ZXAuY3qgGQYJKwYBBAHcGQIBoAwTCjExODQxNzEzMTigCQYDVQQNoAITADCCAQ4GA1UdIASCAQUwggEBMIH+BglngQYBBAEHgiwwgfAwgccGCCsGAQUFBwICMIG6GoG3VGVudG8ga3ZhbGlmaWtvdmFueSBjZXJ0aWZpa2F0IGJ5bCB2eWRhbiBwb2RsZSB6YWtvbmEgMjI3LzIwMDBTYi4gYSBuYXZhem55Y2ggcHJlZHBpc3UuL1RoaXMgcXVhbGlmaWVkIGNlcnRpZmljYXRlIHdhcyBpc3N1ZWQgYWNjb3JkaW5nIHRvIExhdyBObyAyMjcvMjAwMENvbGwuIGFuZCByZWxhdGVkIHJlZ3VsYXRpb25zMCQGCCsGAQUFBwIBFhhodHRwOi8vd3d3LnBvc3RzaWdudW0uY3owGAYIKwYBBQUHAQMEDDAKMAgGBgQAjkYBATCByAYIKwYBBQUHAQEEgbswgbgwOwYIKwYBBQUHMAKGL2h0dHA6Ly93d3cucG9zdHNpZ251bS5jei9jcnQvcHNxdWFsaWZpZWRjYTIuY3J0MDwGCCsGAQUFBzAChjBodHRwOi8vd3d3Mi5wb3N0c2lnbnVtLmN6L2NydC9wc3F1YWxpZmllZGNhMi5jcnQwOwYIKwYBBQUHMAKGL2h0dHA6Ly9wb3N0c2lnbnVtLnR0Yy5jei9jcnQvcHNxdWFsaWZpZWRjYTIuY3J0MA4GA1UdDwEB/wQEAwIF4DAfBgNVHSMEGDAWgBSJ6EzfiyY5PtckLhIOeufmJ+XWlzCBsQYDVR0fBIGpMIGmMDWgM6Axhi9odHRwOi8vd3d3LnBvc3RzaWdudW0uY3ovY3JsL3BzcXVhbGlmaWVkY2EyLmNybDA2oDSgMoYwaHR0cDovL3d3dzIucG9zdHNpZ251bS5jei9jcmwvcHNxdWFsaWZpZWRjYTIuY3JsMDWgM6Axhi9odHRwOi8vcG9zdHNpZ251bS50dGMuY3ovY3JsL3BzcXVhbGlmaWVkY2EyLmNybDAdBgNVHQ4EFgQUkq/vahnxZnvETRq5eZe3vsCKrgMwDQYJKoZIhvcNAQELBQADggEBACnTUDE9EiQYi1iU4GKSaQgCcj3LApE94JKWPc1qyO7tgm+rRFqudfY8wzhFtzQXnKFwPvARc5J5MtH/09ngFITmhprcu4ad92yfWJ/WXxlmCPGzg39ffi06C6ioY4eupRuhFDFlZfTyNaG4FIZuefcVFQ8Wx7LI75Vbi+c4O4PRvqay9J8LnWJ1aQ/S9J4rqQYMkgg8lbr5Jskx1cz7N2cGKoWtiPCUZhisQbiWNKcAtkY9fKFk4gVia/lMVensnQuCim+fzx3FTCthSGSybRA609IX4o1iSKCZNDCRlFXWnR0YVBhscNLtdPfyY2yXuFP0PUp4FNLljkUtsaun1x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L+hMm6/2d27apk6SsouuL1ohIj/l1KbD7mQZ51vbVLc=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2ix4jMq3WC1dskst5tVu/ggWQGPmEClXPb8A7BJrUL0=</DigestValue>
      </Reference>
      <Reference URI="/xl/sharedStrings.xml?ContentType=application/vnd.openxmlformats-officedocument.spreadsheetml.sharedStrings+xml">
        <DigestMethod Algorithm="http://www.w3.org/2001/04/xmlenc#sha256"/>
        <DigestValue>3cTKSEdAbnAlvfvmJ9JFVJN1xyZ6jVbbpVSjIl4iLSo=</DigestValue>
      </Reference>
      <Reference URI="/xl/styles.xml?ContentType=application/vnd.openxmlformats-officedocument.spreadsheetml.styles+xml">
        <DigestMethod Algorithm="http://www.w3.org/2001/04/xmlenc#sha256"/>
        <DigestValue>/kTqB4YTEW3SKUgyX3CMFVw+nVmaq18w+UVKxtxPyT4=</DigestValue>
      </Reference>
      <Reference URI="/xl/theme/theme1.xml?ContentType=application/vnd.openxmlformats-officedocument.theme+xml">
        <DigestMethod Algorithm="http://www.w3.org/2001/04/xmlenc#sha256"/>
        <DigestValue>PbMI99Z5/9OLWQ771rJRNBPiJayVIT1NrUshTTHLVGo=</DigestValue>
      </Reference>
      <Reference URI="/xl/workbook.xml?ContentType=application/vnd.openxmlformats-officedocument.spreadsheetml.sheet.main+xml">
        <DigestMethod Algorithm="http://www.w3.org/2001/04/xmlenc#sha256"/>
        <DigestValue>5CQW6xI+7/UGeNQWJkwlgId5Ahk0UU5b8XS6RTEmI0Y=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l9t5Xqvx0qPDLEmIA+DixE7OB4+WMsezxX90WbL8nJ8=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2017-01-27T09:21:03Z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Zveřejnění na profilu zadavatele</SignatureComments>
          <WindowsVersion>6.1</WindowsVersion>
          <OfficeVersion>15.0</OfficeVersion>
          <ApplicationVersion>15.0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2017-01-27T09:21:03Z</xd:SigningTime>
          <xd:SigningCertificate>
            <xd:Cert>
              <xd:CertDigest>
                <DigestMethod Algorithm="http://www.w3.org/2001/04/xmlenc#sha256"/>
                <DigestValue>Z4YrJmLJ2zfqfPhjNGSZ9QPb6A6NalRt0GOkrsnz68I=</DigestValue>
              </xd:CertDigest>
              <xd:IssuerSerial>
                <X509IssuerName>CN=PostSignum Qualified CA 2, O="Česká pošta, s.p. [IČ 47114983]", C=CZ</X509IssuerName>
                <X509SerialNumber>1981958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/ZzJA9M793LcZivHRvWEG8jsEpp2xTayR17ovs8OMeoYKjvGo6PDfkCJs+sBYS0q5WQFApdWkyl/tUOw1oZ2SPSq6uYLJUyOYSKPMOgKz4u3XuB4Ki1Z+i8Fb7zeRye6eqahK+tql3ZAJnrJKgC4X2Ta1RKkxK+Hu1bdhWJA3gwL+WkIZbL/PYIzjet++T8ssWK1PWdBXsSfKOTikNzZt2VPETAQDBpOYxqAgLfCRbcb9KU2WIMT3NNxILu3sNl+OM9gV/GWO943JHsOMAVyJSQREaZksG5KDzzNzQS/LsbYkFtnJAmmh7g9p9Ci6cEJ+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/AgEAMIG8BggrBgEFBQcBAQSBrzCBrDA3BggrBgEFBQcwAoYraHR0cDovL3d3dy5wb3N0c2lnbnVtLmN6L2NydC9wc3Jvb3RxY2EyLmNydDA4BggrBgEFBQcwAoYsaHR0cDovL3d3dzIucG9zdHNpZ251bS5jei9jcnQvcHNyb290cWNhMi5jcnQwNwYIKwYBBQUHMAKGK2h0dHA6Ly9wb3N0c2lnbnVtLnR0Yy5jei9jcnQvcHNyb290cWNhMi5jcnQwDgYDVR0PAQH/BAQDAgEGMIGDBgNVHSMEfDB6gBQVKYzFRWmruLPD6v5LuDHY3PDndqFfpF0wWzELMAkGA1UEBhMCQ1oxLDAqBgNVBAoMI8SMZXNrw6EgcG/FoXRhLCBzLnAuIFtJxIwgNDcxMTQ5ODNdMR4wHAYDVQQDExVQb3N0U2lnbnVtIFJvb3QgUUNBIDKCAWQwgaUGA1UdHwSBnTCBmjAxoC+gLYYraHR0cDovL3d3dy5wb3N0c2lnbnVtLmN6L2NybC9wc3Jvb3RxY2EyLmNybDAyoDCgLoYsaHR0cDovL3d3dzIucG9zdHNpZ251bS5jei9jcmwvcHNyb290cWNhMi5jcmwwMaAvoC2GK2h0dHA6Ly9wb3N0c2lnbnVtLnR0Yy5jei9jcmwvcHNyb290cWNhMi5jcmwwHQYDVR0OBBYEFInoTN+LJjk+1yQuEg565+Yn5daXMA0GCSqGSIb3DQEBCwUAA4IBAQB17M2VB48AXCVfVeeOLo0LIJZcg5EyHUKurbnff6tQOmyT7gzpkJNY3I3ijW2ErBfUM/6HefMxYKKWSs4jXqGSK5QfxG0B0O3uGfHPS4WFftaPSAnWk1tiJZ4c43+zSJCcH33n9pDmvt8n0j+6cQAZIWh4PPpmkvUg3uN4E0bzZHnH2uKzMvpVnE6wKml6oV+PUfPASPIYQw9gFEANcMzp10hXJHrnOo0alPklymZdTVssBXwdzhSBsFel1eVBSvVOx6+y8zdbrkRLOvTVnSMb6zH+fsygU40mimdo30rY/6N+tdQhbM/sTCxgdWAy2g0elAN1zi9Jx6aQ76woDcn+</xd:EncapsulatedX509Certificate>
            <xd:EncapsulatedX509Certificate>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+tVDTeUUjT133G7Vs51D6z/ShWy+9T7a1f6XInakewyFj8PT0EdZ4tAybNYdEUO/dShg2WvUyfZfXH0jmmZm6qUDy0VfKQfiyWchQRi/Ax6zXaU2+X3hXBfvRMr5l6zgxYVATEyxCfOLM9a5U6lhpyCDf2Gg6dPc5Cy6QwYGGpYER1fzLGsN9stdutkwlP13DHU1Sp6W5ywtfLowYaV1bqOOdARbAoJ7q8LO6EBjyIVr03mFusPaMCOzcEn3zL5XafknM36VqtdmqziWR+3URAUgqE0wIDAQABo4ICaTCCAmUwgaUGA1UdHwSBnTCBmjAxoC+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/wQIMAYBAf8CAQEwDgYDVR0PAQH/BAQDAgEGMB0GA1UdDgQWBBQVKYzFRWmruLPD6v5LuDHY3PDndjCBgwYDVR0jBHwweoAUFSmMxUVpq7izw+r+S7gx2Nzw53ahX6RdMFsxCzAJBgNVBAYTAkNaMSwwKgYDVQQKDCPEjGVza8OhIHBvxaF0YSwgcy5wLiBbScSMIDQ3MTE0OTgzXTEeMBwGA1UEAxMVUG9zdFNpZ251bSBSb290IFFDQSAyggFkMA0GCSqGSIb3DQEBCwUAA4IBAQBeKtoLQKFqWJEgLNxPbQNN5OTjbpOTEEkq2jFI0tUhtRx//6zwuqJCzfO/KqggUrHBca+GV/qXcNzNAlytyM71fMv/VwgL9gBHTN/IFIw100JbciI23yFQTdF/UoEfK/m+IFfirxSRi8LRERdXHTEbvwxMXIzZVXloWvX64UwWtf4Tvw5bAoPj0O1Z2ly4aMTAT2a+y+z184UhuZ/oGyMweIakmFM7M7RrNki507jiSLTzuaFMCpyWOX7ULIhzY6xKdm5iQLjTvExn2JTvVChFY+jUu/G0zAdLyeU4vaXdQm1A8AEiJPTd0Z9LAxL6Sq2iraLNN36+NyEK/ts3mPLL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vlastností měřidel</dc:title>
  <dc:subject>Export vlastností měřidel</dc:subject>
  <dc:creator>EG-Expert</dc:creator>
  <cp:lastModifiedBy>Maroszczyková</cp:lastModifiedBy>
  <cp:lastPrinted>2017-01-25T11:47:58Z</cp:lastPrinted>
  <dcterms:created xsi:type="dcterms:W3CDTF">2016-07-19T06:40:15Z</dcterms:created>
  <dcterms:modified xsi:type="dcterms:W3CDTF">2017-01-26T12:36:16Z</dcterms:modified>
</cp:coreProperties>
</file>