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G:\Sdílené disky\IKAP2 - Pracovní\IKAP II - ekonomika\Veřejné zakázky\VZ PRO ISKP\VZMR\PROBÍHAJÍCÍ\VZ028 - Pořízení vybavení pro výuku CHE a BI II\3. pokus 13.3.2023\"/>
    </mc:Choice>
  </mc:AlternateContent>
  <xr:revisionPtr revIDLastSave="0" documentId="8_{5EAEC328-FFFD-40D8-BD8D-59E2898C2DF2}" xr6:coauthVersionLast="47" xr6:coauthVersionMax="47" xr10:uidLastSave="{00000000-0000-0000-0000-000000000000}"/>
  <bookViews>
    <workbookView xWindow="-108" yWindow="-108" windowWidth="23256" windowHeight="12456" xr2:uid="{00000000-000D-0000-FFFF-FFFF00000000}"/>
  </bookViews>
  <sheets>
    <sheet name="Plnění dle subjektů" sheetId="4" r:id="rId1"/>
    <sheet name="Specifikace plnění "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J24" i="5"/>
  <c r="E27" i="4" l="1"/>
</calcChain>
</file>

<file path=xl/sharedStrings.xml><?xml version="1.0" encoding="utf-8"?>
<sst xmlns="http://schemas.openxmlformats.org/spreadsheetml/2006/main" count="291" uniqueCount="73">
  <si>
    <t xml:space="preserve">CENA CELKEM VČ. DPH (NABÍDKOVÁ CENA)
</t>
  </si>
  <si>
    <t>CENA CELKEM BEZ DPH</t>
  </si>
  <si>
    <t>Sada pro vertikální elektroforézu</t>
  </si>
  <si>
    <t>Sada pro horizontální elektroforézu</t>
  </si>
  <si>
    <t xml:space="preserve">Set k ultrazvukové lázni </t>
  </si>
  <si>
    <t>Magnetická míchačka pro elektroforézu</t>
  </si>
  <si>
    <t>SM Sada chemikálií pro elektroforézu</t>
  </si>
  <si>
    <t>Redoxní elektroda</t>
  </si>
  <si>
    <t>pH elektroda</t>
  </si>
  <si>
    <t>Magnetická míchačka II</t>
  </si>
  <si>
    <t>Konduktometr</t>
  </si>
  <si>
    <t xml:space="preserve">Třepačka </t>
  </si>
  <si>
    <t>Prosvětlovací mikroskop</t>
  </si>
  <si>
    <t>Stereomikroskop</t>
  </si>
  <si>
    <t>Preparační souprava</t>
  </si>
  <si>
    <t>Entomologická pinzeta</t>
  </si>
  <si>
    <t xml:space="preserve">Příloha č. 4 výzvy k podání nabídek
-
Specifikace plnění; Předloha pro zpracování ceny plnění </t>
  </si>
  <si>
    <t>Předmět plnění</t>
  </si>
  <si>
    <t>Počet jednotek</t>
  </si>
  <si>
    <t>Jednotka</t>
  </si>
  <si>
    <t>Cena za jednotku vč. DPH</t>
  </si>
  <si>
    <t>Cena za počet jednotek  vč. DPH</t>
  </si>
  <si>
    <t>Subjekt</t>
  </si>
  <si>
    <t>Adresa - kontaktní osoba</t>
  </si>
  <si>
    <r>
      <rPr>
        <sz val="9"/>
        <rFont val="Calibri"/>
        <family val="2"/>
      </rPr>
      <t>ks</t>
    </r>
  </si>
  <si>
    <t xml:space="preserve">CKP 10 - Střední škola logistiky a chemie, Olomouc, U Hradiska 29 </t>
  </si>
  <si>
    <t>CKP 16 - Střední zdravotnická škola a Vyšší odborná škola zdravotnická Emanuela Pöttinga a Jazyková škola s právem státní jazykové školy Olomouc</t>
  </si>
  <si>
    <t xml:space="preserve">SŠ 27 - Střední škola řezbářská Tovačov,Nádražní 146 </t>
  </si>
  <si>
    <t>SŠ 32 - Střední odborná škola, Šumperk, Zemědělská 3</t>
  </si>
  <si>
    <t>U Hradiska 29, 779 00 Olomouc - 
ředitel školy - Mgr. Michal Coufal
telefon:  585 556 112, 778 440 956	                                        email:  coufal@sslch.cz</t>
  </si>
  <si>
    <t>Pöttingova 2, 771 00 Olomouc                         Mgr. Ludmila Rážková - Zástupkyně ředitele školy pro odborné předměty a praktickou výuku
E-mail:  razkova@epol.cz
Telefon:  585 704 161
Mobil:  602 583 140</t>
  </si>
  <si>
    <t>Nádražní 146, 751 01 Tovačov          Ředitelka školy
Mgr. Alexandra Stránělová, MBA
E-mail: stranelova@sstovacov.cz
Tel.,fax: 581 731 421</t>
  </si>
  <si>
    <t>Zemědělská 3, 787 01 Šumperk                      Mgr. Bc. Eva Kostecká –  e-mail: kostecka@edusum.cz
Bc.Ing. Jan Sýkora   -  tel.: 583 301 035,         e-mail: sykora@edusum.cz
tel.: 731 561 043</t>
  </si>
  <si>
    <t>CELKOVÁ CENA VČ. DPH - NABÍDKOVÁ CENA</t>
  </si>
  <si>
    <t xml:space="preserve">Ultrazvuková lázeň </t>
  </si>
  <si>
    <t xml:space="preserve">Iluminátor pro horizontální elektroforézu </t>
  </si>
  <si>
    <t>Kompatibilita s běžnými pH metry, titrátory atd. Materiál platina. Standardní referentní argentchloridová elektroda, včetně referentního roztoku 3M KCl, krytu elektrody. BNC konektor.</t>
  </si>
  <si>
    <t>Kompatibilita s běžnými pH metry, titrátory atd. Standardní referentní argentchloridová elektroda, včetně referentního roztoku 3M KCl, krytu elektrody. BNC konektor.</t>
  </si>
  <si>
    <t>Rozsah teplot alespoň do 280°C, rozsah otáček alespoň do 1500 ot./min. Míchaný objem alespoň 5 l.</t>
  </si>
  <si>
    <t>Rozsah teplot alespoň do 280°C, rozsah otáček alespoň do 1500 ot./min. Míchaný objem alespoň 5 l</t>
  </si>
  <si>
    <t>Skalpel s vyměnitelnými čepelkami, preparační nůžky, pinzeta, tyčinka s bodcem, jehla.</t>
  </si>
  <si>
    <t>Pinzeta nerezová měkká, tloušťka materiálu 0,2 mm, délka 10 cm.</t>
  </si>
  <si>
    <t>Třepačka s nastavitelnou rychlostí od 0 do 2500 ot./min pro dotykový nebo kontinuální provoz</t>
  </si>
  <si>
    <t>Číslo položky</t>
  </si>
  <si>
    <t>Název položky</t>
  </si>
  <si>
    <t>Specifikace plnění</t>
  </si>
  <si>
    <t>Splnění požadavků specifikace plnění (účastník doplní ANO/NE, případně skutečné parametry)</t>
  </si>
  <si>
    <t>Cena za jednotku bez DPH</t>
  </si>
  <si>
    <t>Cena za počet jednotek bez DPH</t>
  </si>
  <si>
    <t>Cena za počet jednotek vč. DPH</t>
  </si>
  <si>
    <t>DPH</t>
  </si>
  <si>
    <t>ks</t>
  </si>
  <si>
    <t>Stereomikroskop s kovovým tělem, binokulární hlavice, rozsahu zvětšení 20x – 40 x, osvětlení  halogen, objektiv otočný 2x a 4x, provoz pomocí AC adaptéru z el. sítě</t>
  </si>
  <si>
    <t>Výrobce, obchodní označení - název, případně doplňující informace</t>
  </si>
  <si>
    <t>objem vany min. 4 l a max. 6 l, regulovatelné topení</t>
  </si>
  <si>
    <t>víko + koš-odpovídající velikosti lázně (viz ultrazvuková lázeň položka 5)</t>
  </si>
  <si>
    <t>Použitelný pro velikost gelů 15 x 10 cm (kompatibilní se sadou pro horizontální elektroforézu položka 2)</t>
  </si>
  <si>
    <t>zdroj pro elekroforézu (až do 300 V, alespoň pro připojení dvou elektroforéz), přívodní elektroforetické kabely (2 ks) ,set pro vertikální elektroforézu (pro současný běh až 4 gelů, spacer, hřebeny, součástí i stojan pro nalévání gelů+skla)</t>
  </si>
  <si>
    <t>Mikrocentrifuga/Vortex pro elektroforézu včetně rotoru</t>
  </si>
  <si>
    <t>2 800 ot/min, kapacita rotoru: 12 x 1,5 ml/2ml/  a 12x0,5 ml, možnost použití v lednici i termostatu tj. v teplotách od -20 °C do + 60°C</t>
  </si>
  <si>
    <t>akrylamid (500 g), bisakrylamid (100 g), TEMED pro elfo (100 ml), SDS (dodecylsíran sodný) ultračistý (100 g), peroxodisíran amonný extra čistý (500 g), 1,4-dithiothreitol p.a. (5 g), Glycin pro biochemii (250 g), agarosa (100 g), TRIS pufr 99,9% (500 g), Bromfenolová modř (pro mikroskopii, 10 g), Albumin frakce (10 g), Konkavalin A (100 mg), barvivo Midori Green (1 ml), DNA marker combi , (1 sada pro rozsah 100-10 000 bp), 50xTAE, 10xTBE, Precision Plus Protein™ Unstained Protein Standards, Strep-tagged recombinant, 1 ml</t>
  </si>
  <si>
    <t>Centrifuga včetně rotoru</t>
  </si>
  <si>
    <t xml:space="preserve">Různé objemy pipet :  2 – 20 µl, 20 – 200 µl, 100 – 1,000 µl musí být barevně odlišeny  
Pipety musí být autoklávovatelné
Nastavování objemu musí být bez aretace, formou lehkého volného otáčení kroužkem pipety
Konus pipety musí být odpružený pro optimální nasazení špičky s vynaložením minimální síly 
Hmotnost pipety musí být maximálně 80 g 
Pro každou pipetu 96 ks špiček v autoklávovatelné krabičce                    </t>
  </si>
  <si>
    <t>Různé objemy pipet 1-kanálové, variabilní, objemy: 0,5 – 10 µl, 10 – 100 µl, 100 – 1 000 µl  musí být barevně odlišeny
Pipety musí být autoklávovatelné
Nastavování objemu musí být bez aretace, formou lehkého volného otáčení kroužkem pipety
Konus pipety musí být odpružený pro optimální nasazení špičky s vynaložením minimální síly 
Hmotnost pipety musí být maximálně 80 g 
Pro každou pipetu 96 ks špiček v autoklávovatelné krabičce</t>
  </si>
  <si>
    <t>sada</t>
  </si>
  <si>
    <t xml:space="preserve">Pipety jednokanálové s nastavitelným objemem </t>
  </si>
  <si>
    <t>Typ: prosvětlovací
Typ okulárové hlavice: integrovaný dotykový LCD s úhlopříčkou min 4.35" 
Rozlišení 5Mpx  (2592×1944)
Objektivy v sadě 4x / 10x / 40x (achromatické)
Zvětšení : přibližně 30x,/78x,/290x -  odpovídá zobrazení na displeji mikroskopu
Digitální zvětšení na displeji min 4x (roztažením obrazu prsty).
Osvětlení spodní a horní LED s měnitelnou intenzitou
Filtry otočný zásobník s barevnými filtry
Ostření dvoustupňové
Uchycení preparátu - křížový stolek
Napájení AC adapter
Možnost záznamu video, foto</t>
  </si>
  <si>
    <t xml:space="preserve">kompatibilita se 3 rotory, aby umožňovala práci s mikrozkumavkami i s hematokritovými kapilárami,  Centrifuga  včetně Hematokritového rotoru 24x 50 mm kapiláry, Parametry RPM:   100 – 14 500 ot/min (krok 100 ot/min), RCF 14 574xg, max. radius = 6,2 cm , </t>
  </si>
  <si>
    <t>Příloha č. 4 výzvy k podání nabídek
-
Specifikace plnění; Předloha pro zpracování ceny plnění</t>
  </si>
  <si>
    <t>doplni účastník</t>
  </si>
  <si>
    <t>doplní účastník</t>
  </si>
  <si>
    <t>včetně teploměru, měření salinity, vodivost. Rozsah měření vodivosti 0 až 200 mS/cm. Digitální displej. Konduktor včetně 2-polového měřícího článku. Přístroj včetně elektrody s teplotním senzorem.</t>
  </si>
  <si>
    <t>zdroj pro elekroforézu (až do 300 V, alespoň pro připojení dvou elektroforéz), přívodní elektroforetické kabely (2 ks),set pro horizontální elektroforézu (nádobka na pufr, nalévací podložka pro gely 15 x 10 cm, 15 a 20 jamkové hřebeny, přepážky pro nalévání gelů)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</si>
</sst>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24" x14ac:knownFonts="1">
    <font>
      <sz val="10"/>
      <color rgb="FF000000"/>
      <name val="Times New Roman"/>
      <charset val="204"/>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rgb="FF000000"/>
      <name val="Times New Roman"/>
      <family val="1"/>
      <charset val="238"/>
    </font>
    <font>
      <b/>
      <sz val="12"/>
      <name val="Calibri"/>
      <family val="2"/>
    </font>
    <font>
      <b/>
      <sz val="12"/>
      <color rgb="FF000000"/>
      <name val="Calibri"/>
      <family val="2"/>
      <charset val="238"/>
    </font>
    <font>
      <sz val="12"/>
      <name val="Calibri"/>
      <family val="2"/>
      <charset val="238"/>
    </font>
    <font>
      <sz val="11"/>
      <color theme="1"/>
      <name val="Calibri"/>
      <family val="2"/>
      <charset val="238"/>
    </font>
    <font>
      <b/>
      <sz val="14"/>
      <color theme="1"/>
      <name val="Calibri"/>
      <family val="2"/>
      <charset val="238"/>
      <scheme val="minor"/>
    </font>
    <font>
      <b/>
      <sz val="11"/>
      <name val="Calibri"/>
      <family val="2"/>
      <charset val="238"/>
      <scheme val="minor"/>
    </font>
    <font>
      <sz val="9"/>
      <name val="Calibri"/>
      <family val="2"/>
      <charset val="238"/>
    </font>
    <font>
      <sz val="9"/>
      <name val="Calibri"/>
      <family val="2"/>
    </font>
    <font>
      <sz val="10"/>
      <color rgb="FF000000"/>
      <name val="Times New Roman"/>
      <family val="1"/>
      <charset val="238"/>
    </font>
    <font>
      <sz val="12"/>
      <color rgb="FF000000"/>
      <name val="Calibri"/>
      <family val="2"/>
      <charset val="238"/>
      <scheme val="minor"/>
    </font>
    <font>
      <b/>
      <sz val="12"/>
      <name val="Calibri"/>
      <family val="2"/>
      <charset val="238"/>
      <scheme val="minor"/>
    </font>
    <font>
      <b/>
      <sz val="12"/>
      <color rgb="FF000000"/>
      <name val="Calibri"/>
      <family val="2"/>
      <charset val="238"/>
      <scheme val="minor"/>
    </font>
    <font>
      <sz val="12"/>
      <name val="Calibri"/>
      <family val="2"/>
      <charset val="238"/>
      <scheme val="minor"/>
    </font>
    <font>
      <i/>
      <sz val="12"/>
      <name val="Calibri"/>
      <family val="2"/>
      <charset val="238"/>
      <scheme val="minor"/>
    </font>
    <font>
      <i/>
      <sz val="11"/>
      <color theme="1"/>
      <name val="Calibri"/>
      <family val="2"/>
      <charset val="238"/>
      <scheme val="minor"/>
    </font>
  </fonts>
  <fills count="11">
    <fill>
      <patternFill patternType="none"/>
    </fill>
    <fill>
      <patternFill patternType="gray125"/>
    </fill>
    <fill>
      <patternFill patternType="solid">
        <fgColor rgb="FFA5A5A5"/>
      </patternFill>
    </fill>
    <fill>
      <patternFill patternType="solid">
        <fgColor rgb="FF8EA8DB"/>
      </patternFill>
    </fill>
    <fill>
      <patternFill patternType="solid">
        <fgColor theme="9"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2" tint="-0.249977111117893"/>
        <bgColor rgb="FFFF9900"/>
      </patternFill>
    </fill>
    <fill>
      <patternFill patternType="solid">
        <fgColor theme="0"/>
        <bgColor rgb="FFFF9900"/>
      </patternFill>
    </fill>
    <fill>
      <patternFill patternType="solid">
        <fgColor theme="2" tint="-0.249977111117893"/>
        <bgColor indexed="64"/>
      </patternFill>
    </fill>
    <fill>
      <patternFill patternType="solid">
        <fgColor rgb="FF8EA8DB"/>
        <bgColor indexed="64"/>
      </patternFill>
    </fill>
  </fills>
  <borders count="3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style="medium">
        <color indexed="64"/>
      </top>
      <bottom style="thin">
        <color rgb="FF000000"/>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s>
  <cellStyleXfs count="6">
    <xf numFmtId="0" fontId="0" fillId="0" borderId="0"/>
    <xf numFmtId="0" fontId="6" fillId="0" borderId="0"/>
    <xf numFmtId="44" fontId="6" fillId="0" borderId="0" applyFont="0" applyFill="0" applyBorder="0" applyAlignment="0" applyProtection="0"/>
    <xf numFmtId="0" fontId="17" fillId="0" borderId="0"/>
    <xf numFmtId="0" fontId="5" fillId="0" borderId="0"/>
    <xf numFmtId="44" fontId="5" fillId="0" borderId="0" applyFont="0" applyFill="0" applyBorder="0" applyAlignment="0" applyProtection="0"/>
  </cellStyleXfs>
  <cellXfs count="93">
    <xf numFmtId="0" fontId="0" fillId="0" borderId="0" xfId="0" applyAlignment="1">
      <alignment horizontal="left" vertical="top"/>
    </xf>
    <xf numFmtId="0" fontId="8" fillId="0" borderId="0" xfId="0" applyFont="1" applyAlignment="1">
      <alignment horizontal="left" vertical="top"/>
    </xf>
    <xf numFmtId="0" fontId="8" fillId="0" borderId="0" xfId="0" applyFont="1" applyAlignment="1">
      <alignment horizontal="left" wrapText="1"/>
    </xf>
    <xf numFmtId="0" fontId="6" fillId="0" borderId="0" xfId="1"/>
    <xf numFmtId="1" fontId="10" fillId="5" borderId="0" xfId="0" applyNumberFormat="1" applyFont="1" applyFill="1" applyAlignment="1">
      <alignment horizontal="center" vertical="center" shrinkToFit="1"/>
    </xf>
    <xf numFmtId="0" fontId="12" fillId="5" borderId="0" xfId="1" applyFont="1" applyFill="1" applyAlignment="1">
      <alignment vertical="center" wrapText="1"/>
    </xf>
    <xf numFmtId="0" fontId="8" fillId="5" borderId="0" xfId="0" applyFont="1" applyFill="1" applyAlignment="1">
      <alignment horizontal="left" wrapText="1"/>
    </xf>
    <xf numFmtId="0" fontId="8" fillId="5" borderId="0" xfId="0" applyFont="1" applyFill="1" applyAlignment="1">
      <alignment horizontal="left" vertical="top"/>
    </xf>
    <xf numFmtId="0" fontId="6" fillId="4" borderId="2" xfId="1" applyFill="1" applyBorder="1" applyAlignment="1">
      <alignment horizontal="center" vertical="center"/>
    </xf>
    <xf numFmtId="0" fontId="12" fillId="4" borderId="2" xfId="1" applyFont="1" applyFill="1" applyBorder="1" applyAlignment="1">
      <alignment horizontal="center" vertical="center"/>
    </xf>
    <xf numFmtId="0" fontId="14" fillId="8" borderId="0" xfId="1" applyFont="1" applyFill="1" applyAlignment="1">
      <alignment horizontal="center" vertical="center" wrapText="1"/>
    </xf>
    <xf numFmtId="0" fontId="14" fillId="8" borderId="0" xfId="1" applyFont="1" applyFill="1" applyAlignment="1">
      <alignment horizontal="right" vertical="center"/>
    </xf>
    <xf numFmtId="0" fontId="14" fillId="8" borderId="0" xfId="1" applyFont="1" applyFill="1" applyAlignment="1">
      <alignment horizontal="center" vertical="center"/>
    </xf>
    <xf numFmtId="0" fontId="6" fillId="4" borderId="9" xfId="1" applyFill="1" applyBorder="1" applyAlignment="1">
      <alignment horizontal="center" vertical="center"/>
    </xf>
    <xf numFmtId="0" fontId="14" fillId="7" borderId="4" xfId="1" applyFont="1" applyFill="1" applyBorder="1" applyAlignment="1">
      <alignment horizontal="center" vertical="center" wrapText="1"/>
    </xf>
    <xf numFmtId="0" fontId="14" fillId="7" borderId="4"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14" xfId="1" applyFont="1" applyFill="1" applyBorder="1" applyAlignment="1">
      <alignment horizontal="center" vertical="center"/>
    </xf>
    <xf numFmtId="0" fontId="15" fillId="0" borderId="15" xfId="0" applyFont="1" applyBorder="1" applyAlignment="1">
      <alignment horizontal="center" vertical="center" wrapText="1"/>
    </xf>
    <xf numFmtId="0" fontId="15" fillId="0" borderId="1" xfId="0" applyFont="1" applyBorder="1" applyAlignment="1">
      <alignment horizontal="center" vertical="center" wrapText="1"/>
    </xf>
    <xf numFmtId="0" fontId="14" fillId="7" borderId="4" xfId="1" applyFont="1" applyFill="1" applyBorder="1" applyAlignment="1">
      <alignment horizontal="left" vertical="center" wrapText="1"/>
    </xf>
    <xf numFmtId="0" fontId="4" fillId="4" borderId="2" xfId="1" applyFont="1" applyFill="1" applyBorder="1" applyAlignment="1">
      <alignment horizontal="center" vertical="center"/>
    </xf>
    <xf numFmtId="0" fontId="4" fillId="4" borderId="2" xfId="1" applyFont="1" applyFill="1" applyBorder="1" applyAlignment="1">
      <alignment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44" fontId="6" fillId="6" borderId="7" xfId="1" applyNumberFormat="1" applyFill="1" applyBorder="1" applyAlignment="1">
      <alignment horizontal="center" vertical="center" wrapText="1"/>
    </xf>
    <xf numFmtId="0" fontId="6" fillId="4" borderId="22" xfId="1" applyFill="1" applyBorder="1" applyAlignment="1">
      <alignment horizontal="center" vertical="center"/>
    </xf>
    <xf numFmtId="0" fontId="15" fillId="0" borderId="23" xfId="0" applyFont="1" applyBorder="1" applyAlignment="1">
      <alignment horizontal="center" vertical="center" wrapText="1"/>
    </xf>
    <xf numFmtId="0" fontId="6" fillId="4" borderId="24" xfId="1" applyFill="1" applyBorder="1" applyAlignment="1">
      <alignment horizontal="left" vertical="center" wrapText="1"/>
    </xf>
    <xf numFmtId="0" fontId="14" fillId="8" borderId="25" xfId="1" applyFont="1" applyFill="1" applyBorder="1" applyAlignment="1">
      <alignment horizontal="left" vertical="center" wrapText="1"/>
    </xf>
    <xf numFmtId="0" fontId="8" fillId="5" borderId="0" xfId="0" applyFont="1" applyFill="1" applyAlignment="1">
      <alignment horizontal="left" vertical="center" wrapText="1"/>
    </xf>
    <xf numFmtId="0" fontId="8" fillId="0" borderId="0" xfId="0" applyFont="1" applyAlignment="1">
      <alignment horizontal="left" vertical="center"/>
    </xf>
    <xf numFmtId="0" fontId="1" fillId="4" borderId="2" xfId="1" applyFont="1" applyFill="1" applyBorder="1" applyAlignment="1">
      <alignment horizontal="left" vertical="center" wrapText="1"/>
    </xf>
    <xf numFmtId="0" fontId="4" fillId="4" borderId="2" xfId="1" applyFont="1" applyFill="1" applyBorder="1" applyAlignment="1">
      <alignment horizontal="left" vertical="center" wrapText="1"/>
    </xf>
    <xf numFmtId="0" fontId="2" fillId="4" borderId="2" xfId="1" applyFont="1" applyFill="1" applyBorder="1" applyAlignment="1">
      <alignment horizontal="left" vertical="center" wrapText="1"/>
    </xf>
    <xf numFmtId="0" fontId="3" fillId="4" borderId="2" xfId="1" applyFont="1" applyFill="1" applyBorder="1" applyAlignment="1">
      <alignment vertical="center" wrapText="1"/>
    </xf>
    <xf numFmtId="0" fontId="8" fillId="0" borderId="0" xfId="0" applyFont="1" applyAlignment="1">
      <alignment horizontal="left" vertical="top" wrapText="1"/>
    </xf>
    <xf numFmtId="0" fontId="1" fillId="4" borderId="2" xfId="1" applyFont="1" applyFill="1" applyBorder="1" applyAlignment="1">
      <alignment vertical="center" wrapText="1"/>
    </xf>
    <xf numFmtId="0" fontId="4" fillId="4" borderId="8" xfId="1" applyFont="1" applyFill="1" applyBorder="1" applyAlignment="1">
      <alignment vertical="center" wrapText="1"/>
    </xf>
    <xf numFmtId="0" fontId="4" fillId="4" borderId="11" xfId="1" applyFont="1" applyFill="1" applyBorder="1" applyAlignment="1">
      <alignment vertical="center" wrapText="1"/>
    </xf>
    <xf numFmtId="0" fontId="4" fillId="4" borderId="11" xfId="1" applyFont="1" applyFill="1" applyBorder="1" applyAlignment="1">
      <alignment horizontal="left" vertical="center" wrapText="1"/>
    </xf>
    <xf numFmtId="0" fontId="1" fillId="4" borderId="11" xfId="1" applyFont="1" applyFill="1" applyBorder="1" applyAlignment="1">
      <alignment horizontal="left" vertical="center" wrapText="1"/>
    </xf>
    <xf numFmtId="0" fontId="2" fillId="4" borderId="11" xfId="1" applyFont="1" applyFill="1" applyBorder="1" applyAlignment="1">
      <alignment horizontal="left" vertical="center" wrapText="1"/>
    </xf>
    <xf numFmtId="0" fontId="3" fillId="4" borderId="11" xfId="1" applyFont="1" applyFill="1" applyBorder="1" applyAlignment="1">
      <alignment vertical="center" wrapText="1"/>
    </xf>
    <xf numFmtId="0" fontId="4" fillId="4" borderId="13" xfId="1" applyFont="1" applyFill="1" applyBorder="1" applyAlignment="1">
      <alignment vertical="center" wrapText="1"/>
    </xf>
    <xf numFmtId="0" fontId="6" fillId="4" borderId="14" xfId="1" applyFill="1" applyBorder="1" applyAlignment="1">
      <alignment horizontal="center" vertical="center"/>
    </xf>
    <xf numFmtId="0" fontId="15" fillId="0" borderId="26" xfId="0" applyFont="1" applyBorder="1" applyAlignment="1">
      <alignment horizontal="center" vertical="center" wrapText="1"/>
    </xf>
    <xf numFmtId="0" fontId="1" fillId="4" borderId="8" xfId="1" applyFont="1" applyFill="1" applyBorder="1" applyAlignment="1">
      <alignment vertical="center" wrapText="1"/>
    </xf>
    <xf numFmtId="0" fontId="1" fillId="4" borderId="11" xfId="1" applyFont="1" applyFill="1" applyBorder="1" applyAlignment="1">
      <alignment vertical="center" wrapText="1"/>
    </xf>
    <xf numFmtId="0" fontId="4" fillId="4" borderId="21" xfId="1" applyFont="1" applyFill="1" applyBorder="1" applyAlignment="1">
      <alignment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2" xfId="0" applyFont="1" applyFill="1" applyBorder="1" applyAlignment="1">
      <alignment horizontal="center" vertical="top" wrapText="1"/>
    </xf>
    <xf numFmtId="1" fontId="20" fillId="0" borderId="2" xfId="0" applyNumberFormat="1" applyFont="1" applyBorder="1" applyAlignment="1">
      <alignment horizontal="center" vertical="center" shrinkToFit="1"/>
    </xf>
    <xf numFmtId="0" fontId="18" fillId="0" borderId="2" xfId="0" applyFont="1" applyBorder="1" applyAlignment="1">
      <alignment horizontal="left" vertical="top" wrapText="1"/>
    </xf>
    <xf numFmtId="0" fontId="22" fillId="10" borderId="2" xfId="0" applyFont="1" applyFill="1" applyBorder="1" applyAlignment="1">
      <alignment horizontal="center" vertical="center" wrapText="1"/>
    </xf>
    <xf numFmtId="0" fontId="21" fillId="0" borderId="2" xfId="0" applyFont="1" applyBorder="1" applyAlignment="1">
      <alignment horizontal="center" vertical="center" wrapText="1"/>
    </xf>
    <xf numFmtId="1" fontId="20" fillId="0" borderId="2" xfId="0" applyNumberFormat="1" applyFont="1" applyBorder="1" applyAlignment="1">
      <alignment horizontal="center" shrinkToFit="1"/>
    </xf>
    <xf numFmtId="0" fontId="18" fillId="0" borderId="2" xfId="3" applyFont="1" applyBorder="1" applyAlignment="1">
      <alignment horizontal="left" vertical="top" wrapText="1"/>
    </xf>
    <xf numFmtId="0" fontId="21" fillId="0" borderId="2" xfId="3" applyFont="1" applyBorder="1" applyAlignment="1">
      <alignment horizontal="left" vertical="center" wrapText="1"/>
    </xf>
    <xf numFmtId="0" fontId="21" fillId="0" borderId="2" xfId="0" applyFont="1" applyBorder="1" applyAlignment="1">
      <alignment horizontal="left" vertical="top" wrapText="1"/>
    </xf>
    <xf numFmtId="44" fontId="23" fillId="6" borderId="9" xfId="1" applyNumberFormat="1" applyFont="1" applyFill="1" applyBorder="1" applyAlignment="1">
      <alignment horizontal="center" vertical="center" wrapText="1"/>
    </xf>
    <xf numFmtId="44" fontId="23" fillId="6" borderId="2" xfId="1" applyNumberFormat="1" applyFont="1" applyFill="1" applyBorder="1" applyAlignment="1">
      <alignment horizontal="center" vertical="center" wrapText="1"/>
    </xf>
    <xf numFmtId="44" fontId="23" fillId="6" borderId="14" xfId="1" applyNumberFormat="1" applyFont="1" applyFill="1" applyBorder="1" applyAlignment="1">
      <alignment horizontal="center" vertical="center" wrapText="1"/>
    </xf>
    <xf numFmtId="0" fontId="8" fillId="0" borderId="31" xfId="0" applyFont="1" applyBorder="1" applyAlignment="1">
      <alignment horizontal="left" vertical="center" wrapText="1"/>
    </xf>
    <xf numFmtId="164" fontId="11" fillId="3" borderId="32" xfId="0" applyNumberFormat="1" applyFont="1" applyFill="1" applyBorder="1" applyAlignment="1">
      <alignment horizontal="center" vertical="center" wrapText="1"/>
    </xf>
    <xf numFmtId="0" fontId="8" fillId="0" borderId="0" xfId="0" applyFont="1" applyAlignment="1">
      <alignment horizontal="left" vertical="center" wrapText="1"/>
    </xf>
    <xf numFmtId="0" fontId="18" fillId="0" borderId="33" xfId="0" applyFont="1" applyBorder="1" applyAlignment="1">
      <alignment horizontal="left" vertical="top" wrapText="1"/>
    </xf>
    <xf numFmtId="0" fontId="14" fillId="8" borderId="18" xfId="1" applyFont="1" applyFill="1" applyBorder="1" applyAlignment="1">
      <alignment horizontal="left" vertical="center" wrapText="1"/>
    </xf>
    <xf numFmtId="0" fontId="14" fillId="8" borderId="19" xfId="1" applyFont="1" applyFill="1" applyBorder="1" applyAlignment="1">
      <alignment horizontal="left" vertical="center" wrapText="1"/>
    </xf>
    <xf numFmtId="0" fontId="14" fillId="8" borderId="20" xfId="1" applyFont="1" applyFill="1" applyBorder="1" applyAlignment="1">
      <alignment horizontal="left" vertical="center" wrapText="1"/>
    </xf>
    <xf numFmtId="0" fontId="13" fillId="0" borderId="0" xfId="1" applyFont="1" applyAlignment="1">
      <alignment horizontal="center" wrapText="1"/>
    </xf>
    <xf numFmtId="0" fontId="13" fillId="0" borderId="3" xfId="1" applyFont="1" applyBorder="1" applyAlignment="1">
      <alignment horizontal="center" wrapText="1"/>
    </xf>
    <xf numFmtId="0" fontId="7" fillId="9" borderId="5" xfId="1" applyFont="1" applyFill="1" applyBorder="1" applyAlignment="1">
      <alignment horizontal="center"/>
    </xf>
    <xf numFmtId="0" fontId="7" fillId="9" borderId="6" xfId="1" applyFont="1" applyFill="1" applyBorder="1" applyAlignment="1">
      <alignment horizontal="center"/>
    </xf>
    <xf numFmtId="0" fontId="6" fillId="4" borderId="16" xfId="1" applyFill="1" applyBorder="1" applyAlignment="1">
      <alignment horizontal="left" vertical="center" wrapText="1"/>
    </xf>
    <xf numFmtId="0" fontId="6" fillId="4" borderId="17" xfId="1" applyFill="1" applyBorder="1" applyAlignment="1">
      <alignment horizontal="left" vertical="center" wrapText="1"/>
    </xf>
    <xf numFmtId="0" fontId="6" fillId="4" borderId="27" xfId="1" applyFill="1" applyBorder="1" applyAlignment="1">
      <alignment horizontal="left" vertical="center" wrapText="1"/>
    </xf>
    <xf numFmtId="0" fontId="6" fillId="4" borderId="9" xfId="1" applyFill="1" applyBorder="1" applyAlignment="1">
      <alignment horizontal="left" vertical="center" wrapText="1"/>
    </xf>
    <xf numFmtId="0" fontId="6" fillId="4" borderId="2" xfId="1" applyFill="1" applyBorder="1" applyAlignment="1">
      <alignment horizontal="left" vertical="center" wrapText="1"/>
    </xf>
    <xf numFmtId="0" fontId="6" fillId="4" borderId="14" xfId="1" applyFill="1" applyBorder="1" applyAlignment="1">
      <alignment horizontal="left" vertical="center" wrapText="1"/>
    </xf>
    <xf numFmtId="0" fontId="12" fillId="4" borderId="9" xfId="1" applyFont="1" applyFill="1" applyBorder="1" applyAlignment="1">
      <alignment horizontal="left" vertical="center" wrapText="1"/>
    </xf>
    <xf numFmtId="0" fontId="12" fillId="4" borderId="2" xfId="1" applyFont="1" applyFill="1" applyBorder="1" applyAlignment="1">
      <alignment horizontal="left" vertical="center" wrapText="1"/>
    </xf>
    <xf numFmtId="0" fontId="12" fillId="4" borderId="14" xfId="1" applyFont="1" applyFill="1" applyBorder="1" applyAlignment="1">
      <alignment horizontal="left" vertical="center" wrapText="1"/>
    </xf>
    <xf numFmtId="0" fontId="14" fillId="8" borderId="10" xfId="1" applyFont="1" applyFill="1" applyBorder="1" applyAlignment="1">
      <alignment horizontal="left" vertical="center" wrapText="1"/>
    </xf>
    <xf numFmtId="0" fontId="14" fillId="8" borderId="12" xfId="1" applyFont="1" applyFill="1" applyBorder="1" applyAlignment="1">
      <alignment horizontal="left" vertical="center" wrapText="1"/>
    </xf>
    <xf numFmtId="0" fontId="14" fillId="8" borderId="28" xfId="1" applyFont="1" applyFill="1" applyBorder="1" applyAlignment="1">
      <alignment horizontal="left" vertical="center" wrapText="1"/>
    </xf>
    <xf numFmtId="0" fontId="19" fillId="0" borderId="0" xfId="0" applyFont="1" applyAlignment="1">
      <alignment horizontal="center" vertical="top" wrapText="1"/>
    </xf>
    <xf numFmtId="0" fontId="18" fillId="0" borderId="0" xfId="0" applyFont="1" applyAlignment="1">
      <alignment horizontal="center" vertical="top" wrapText="1"/>
    </xf>
    <xf numFmtId="0" fontId="9"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16" fillId="0" borderId="2" xfId="0" applyFont="1" applyBorder="1" applyAlignment="1">
      <alignment horizontal="center" vertical="center" wrapText="1"/>
    </xf>
  </cellXfs>
  <cellStyles count="6">
    <cellStyle name="Měna 2" xfId="2" xr:uid="{00000000-0005-0000-0000-000001000000}"/>
    <cellStyle name="Měna 2 2" xfId="5" xr:uid="{00000000-0005-0000-0000-000002000000}"/>
    <cellStyle name="Normální" xfId="0" builtinId="0"/>
    <cellStyle name="Normální 2" xfId="1" xr:uid="{00000000-0005-0000-0000-000004000000}"/>
    <cellStyle name="Normální 2 2" xfId="4" xr:uid="{00000000-0005-0000-0000-000005000000}"/>
    <cellStyle name="Normální 3" xfId="3" xr:uid="{00000000-0005-0000-0000-000006000000}"/>
  </cellStyles>
  <dxfs count="0"/>
  <tableStyles count="0" defaultTableStyle="TableStyleMedium9" defaultPivotStyle="PivotStyleLight16"/>
  <colors>
    <mruColors>
      <color rgb="FF8EA8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0</xdr:colOff>
      <xdr:row>25</xdr:row>
      <xdr:rowOff>0</xdr:rowOff>
    </xdr:from>
    <xdr:ext cx="184731" cy="264560"/>
    <xdr:sp macro="" textlink="">
      <xdr:nvSpPr>
        <xdr:cNvPr id="2" name="TextovéPole 1">
          <a:extLst>
            <a:ext uri="{FF2B5EF4-FFF2-40B4-BE49-F238E27FC236}">
              <a16:creationId xmlns:a16="http://schemas.microsoft.com/office/drawing/2014/main" id="{C5077DFA-1F2C-4D7C-AA41-CBFA7D77B2AE}"/>
            </a:ext>
          </a:extLst>
        </xdr:cNvPr>
        <xdr:cNvSpPr txBox="1"/>
      </xdr:nvSpPr>
      <xdr:spPr>
        <a:xfrm>
          <a:off x="7772400" y="406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25</xdr:row>
      <xdr:rowOff>0</xdr:rowOff>
    </xdr:from>
    <xdr:ext cx="184731" cy="264560"/>
    <xdr:sp macro="" textlink="">
      <xdr:nvSpPr>
        <xdr:cNvPr id="3" name="TextovéPole 2">
          <a:extLst>
            <a:ext uri="{FF2B5EF4-FFF2-40B4-BE49-F238E27FC236}">
              <a16:creationId xmlns:a16="http://schemas.microsoft.com/office/drawing/2014/main" id="{218D61C1-2C34-49D2-95FC-592D1F4BC3CE}"/>
            </a:ext>
          </a:extLst>
        </xdr:cNvPr>
        <xdr:cNvSpPr txBox="1"/>
      </xdr:nvSpPr>
      <xdr:spPr>
        <a:xfrm>
          <a:off x="7772400" y="406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25</xdr:row>
      <xdr:rowOff>0</xdr:rowOff>
    </xdr:from>
    <xdr:ext cx="184731" cy="264560"/>
    <xdr:sp macro="" textlink="">
      <xdr:nvSpPr>
        <xdr:cNvPr id="4" name="TextovéPole 3">
          <a:extLst>
            <a:ext uri="{FF2B5EF4-FFF2-40B4-BE49-F238E27FC236}">
              <a16:creationId xmlns:a16="http://schemas.microsoft.com/office/drawing/2014/main" id="{699BE331-71C6-43D4-A1CA-C8DC49DF0986}"/>
            </a:ext>
          </a:extLst>
        </xdr:cNvPr>
        <xdr:cNvSpPr txBox="1"/>
      </xdr:nvSpPr>
      <xdr:spPr>
        <a:xfrm>
          <a:off x="7772400" y="406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25</xdr:row>
      <xdr:rowOff>0</xdr:rowOff>
    </xdr:from>
    <xdr:ext cx="184731" cy="264560"/>
    <xdr:sp macro="" textlink="">
      <xdr:nvSpPr>
        <xdr:cNvPr id="5" name="TextovéPole 4">
          <a:extLst>
            <a:ext uri="{FF2B5EF4-FFF2-40B4-BE49-F238E27FC236}">
              <a16:creationId xmlns:a16="http://schemas.microsoft.com/office/drawing/2014/main" id="{5DB7D666-7D33-4AC1-98AE-E1D133EFAF6F}"/>
            </a:ext>
          </a:extLst>
        </xdr:cNvPr>
        <xdr:cNvSpPr txBox="1"/>
      </xdr:nvSpPr>
      <xdr:spPr>
        <a:xfrm>
          <a:off x="7772400" y="406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0</xdr:col>
      <xdr:colOff>546100</xdr:colOff>
      <xdr:row>25</xdr:row>
      <xdr:rowOff>0</xdr:rowOff>
    </xdr:from>
    <xdr:ext cx="184731" cy="264560"/>
    <xdr:sp macro="" textlink="">
      <xdr:nvSpPr>
        <xdr:cNvPr id="6" name="TextovéPole 5">
          <a:extLst>
            <a:ext uri="{FF2B5EF4-FFF2-40B4-BE49-F238E27FC236}">
              <a16:creationId xmlns:a16="http://schemas.microsoft.com/office/drawing/2014/main" id="{4620859F-E181-48FA-8D03-5DD0341CC524}"/>
            </a:ext>
          </a:extLst>
        </xdr:cNvPr>
        <xdr:cNvSpPr txBox="1"/>
      </xdr:nvSpPr>
      <xdr:spPr>
        <a:xfrm>
          <a:off x="546100" y="406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0</xdr:col>
      <xdr:colOff>546100</xdr:colOff>
      <xdr:row>25</xdr:row>
      <xdr:rowOff>0</xdr:rowOff>
    </xdr:from>
    <xdr:ext cx="184731" cy="264560"/>
    <xdr:sp macro="" textlink="">
      <xdr:nvSpPr>
        <xdr:cNvPr id="7" name="TextovéPole 6">
          <a:extLst>
            <a:ext uri="{FF2B5EF4-FFF2-40B4-BE49-F238E27FC236}">
              <a16:creationId xmlns:a16="http://schemas.microsoft.com/office/drawing/2014/main" id="{3115D370-745D-4179-B877-29CA28C9279F}"/>
            </a:ext>
          </a:extLst>
        </xdr:cNvPr>
        <xdr:cNvSpPr txBox="1"/>
      </xdr:nvSpPr>
      <xdr:spPr>
        <a:xfrm>
          <a:off x="546100" y="406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25</xdr:row>
      <xdr:rowOff>0</xdr:rowOff>
    </xdr:from>
    <xdr:ext cx="184731" cy="264560"/>
    <xdr:sp macro="" textlink="">
      <xdr:nvSpPr>
        <xdr:cNvPr id="8" name="TextovéPole 7">
          <a:extLst>
            <a:ext uri="{FF2B5EF4-FFF2-40B4-BE49-F238E27FC236}">
              <a16:creationId xmlns:a16="http://schemas.microsoft.com/office/drawing/2014/main" id="{D1643077-971B-47F5-B7F3-3FFB1BBD5AC5}"/>
            </a:ext>
          </a:extLst>
        </xdr:cNvPr>
        <xdr:cNvSpPr txBox="1"/>
      </xdr:nvSpPr>
      <xdr:spPr>
        <a:xfrm>
          <a:off x="7772400" y="406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0</xdr:col>
      <xdr:colOff>546100</xdr:colOff>
      <xdr:row>25</xdr:row>
      <xdr:rowOff>0</xdr:rowOff>
    </xdr:from>
    <xdr:ext cx="184731" cy="264560"/>
    <xdr:sp macro="" textlink="">
      <xdr:nvSpPr>
        <xdr:cNvPr id="9" name="TextovéPole 8">
          <a:extLst>
            <a:ext uri="{FF2B5EF4-FFF2-40B4-BE49-F238E27FC236}">
              <a16:creationId xmlns:a16="http://schemas.microsoft.com/office/drawing/2014/main" id="{F81912DF-6F5B-425A-A9D1-272131024C17}"/>
            </a:ext>
          </a:extLst>
        </xdr:cNvPr>
        <xdr:cNvSpPr txBox="1"/>
      </xdr:nvSpPr>
      <xdr:spPr>
        <a:xfrm>
          <a:off x="546100" y="406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topLeftCell="A6" zoomScale="85" zoomScaleNormal="85" workbookViewId="0">
      <selection activeCell="C19" sqref="C19"/>
    </sheetView>
  </sheetViews>
  <sheetFormatPr defaultColWidth="8.6640625" defaultRowHeight="14.4" x14ac:dyDescent="0.3"/>
  <cols>
    <col min="1" max="1" width="41" style="3" customWidth="1"/>
    <col min="2" max="2" width="10.33203125" style="3" customWidth="1"/>
    <col min="3" max="3" width="8.6640625" style="3"/>
    <col min="4" max="4" width="23.6640625" style="3" bestFit="1" customWidth="1"/>
    <col min="5" max="5" width="29.33203125" style="3" bestFit="1" customWidth="1"/>
    <col min="6" max="6" width="52.109375" style="3" customWidth="1"/>
    <col min="7" max="7" width="39.6640625" style="3" customWidth="1"/>
    <col min="8" max="16384" width="8.6640625" style="3"/>
  </cols>
  <sheetData>
    <row r="1" spans="1:7" ht="14.25" customHeight="1" x14ac:dyDescent="0.3">
      <c r="A1" s="72" t="s">
        <v>16</v>
      </c>
      <c r="B1" s="72"/>
      <c r="C1" s="72"/>
      <c r="D1" s="72"/>
      <c r="E1" s="72"/>
      <c r="F1" s="72"/>
      <c r="G1" s="72"/>
    </row>
    <row r="2" spans="1:7" ht="47.85" customHeight="1" x14ac:dyDescent="0.3">
      <c r="A2" s="73"/>
      <c r="B2" s="73"/>
      <c r="C2" s="73"/>
      <c r="D2" s="73"/>
      <c r="E2" s="73"/>
      <c r="F2" s="73"/>
      <c r="G2" s="73"/>
    </row>
    <row r="3" spans="1:7" ht="29.4" thickBot="1" x14ac:dyDescent="0.35">
      <c r="A3" s="14" t="s">
        <v>17</v>
      </c>
      <c r="B3" s="14" t="s">
        <v>18</v>
      </c>
      <c r="C3" s="14" t="s">
        <v>19</v>
      </c>
      <c r="D3" s="20" t="s">
        <v>20</v>
      </c>
      <c r="E3" s="20" t="s">
        <v>21</v>
      </c>
      <c r="F3" s="15" t="s">
        <v>22</v>
      </c>
      <c r="G3" s="14" t="s">
        <v>23</v>
      </c>
    </row>
    <row r="4" spans="1:7" x14ac:dyDescent="0.3">
      <c r="A4" s="39" t="s">
        <v>2</v>
      </c>
      <c r="B4" s="13">
        <v>1</v>
      </c>
      <c r="C4" s="18" t="s">
        <v>24</v>
      </c>
      <c r="D4" s="62" t="s">
        <v>70</v>
      </c>
      <c r="E4" s="62" t="s">
        <v>70</v>
      </c>
      <c r="F4" s="76" t="s">
        <v>25</v>
      </c>
      <c r="G4" s="85" t="s">
        <v>29</v>
      </c>
    </row>
    <row r="5" spans="1:7" x14ac:dyDescent="0.3">
      <c r="A5" s="40" t="s">
        <v>3</v>
      </c>
      <c r="B5" s="8">
        <v>1</v>
      </c>
      <c r="C5" s="19" t="s">
        <v>24</v>
      </c>
      <c r="D5" s="63" t="s">
        <v>70</v>
      </c>
      <c r="E5" s="63" t="s">
        <v>70</v>
      </c>
      <c r="F5" s="77"/>
      <c r="G5" s="86"/>
    </row>
    <row r="6" spans="1:7" x14ac:dyDescent="0.3">
      <c r="A6" s="41" t="s">
        <v>35</v>
      </c>
      <c r="B6" s="8">
        <v>1</v>
      </c>
      <c r="C6" s="19" t="s">
        <v>24</v>
      </c>
      <c r="D6" s="63" t="s">
        <v>70</v>
      </c>
      <c r="E6" s="63" t="s">
        <v>70</v>
      </c>
      <c r="F6" s="77"/>
      <c r="G6" s="86"/>
    </row>
    <row r="7" spans="1:7" ht="28.8" x14ac:dyDescent="0.3">
      <c r="A7" s="42" t="s">
        <v>58</v>
      </c>
      <c r="B7" s="8">
        <v>1</v>
      </c>
      <c r="C7" s="19" t="s">
        <v>24</v>
      </c>
      <c r="D7" s="63" t="s">
        <v>70</v>
      </c>
      <c r="E7" s="63" t="s">
        <v>70</v>
      </c>
      <c r="F7" s="77"/>
      <c r="G7" s="86"/>
    </row>
    <row r="8" spans="1:7" x14ac:dyDescent="0.3">
      <c r="A8" s="41" t="s">
        <v>34</v>
      </c>
      <c r="B8" s="8">
        <v>1</v>
      </c>
      <c r="C8" s="19" t="s">
        <v>24</v>
      </c>
      <c r="D8" s="63" t="s">
        <v>70</v>
      </c>
      <c r="E8" s="63" t="s">
        <v>70</v>
      </c>
      <c r="F8" s="77"/>
      <c r="G8" s="86"/>
    </row>
    <row r="9" spans="1:7" x14ac:dyDescent="0.3">
      <c r="A9" s="41" t="s">
        <v>4</v>
      </c>
      <c r="B9" s="8">
        <v>1</v>
      </c>
      <c r="C9" s="19" t="s">
        <v>24</v>
      </c>
      <c r="D9" s="63" t="s">
        <v>70</v>
      </c>
      <c r="E9" s="63" t="s">
        <v>70</v>
      </c>
      <c r="F9" s="77"/>
      <c r="G9" s="86"/>
    </row>
    <row r="10" spans="1:7" x14ac:dyDescent="0.3">
      <c r="A10" s="43" t="s">
        <v>5</v>
      </c>
      <c r="B10" s="8">
        <v>1</v>
      </c>
      <c r="C10" s="19" t="s">
        <v>24</v>
      </c>
      <c r="D10" s="63" t="s">
        <v>70</v>
      </c>
      <c r="E10" s="63" t="s">
        <v>70</v>
      </c>
      <c r="F10" s="77"/>
      <c r="G10" s="86"/>
    </row>
    <row r="11" spans="1:7" x14ac:dyDescent="0.3">
      <c r="A11" s="40" t="s">
        <v>6</v>
      </c>
      <c r="B11" s="8">
        <v>1</v>
      </c>
      <c r="C11" s="19" t="s">
        <v>24</v>
      </c>
      <c r="D11" s="63" t="s">
        <v>70</v>
      </c>
      <c r="E11" s="63" t="s">
        <v>70</v>
      </c>
      <c r="F11" s="77"/>
      <c r="G11" s="86"/>
    </row>
    <row r="12" spans="1:7" x14ac:dyDescent="0.3">
      <c r="A12" s="40" t="s">
        <v>7</v>
      </c>
      <c r="B12" s="8">
        <v>4</v>
      </c>
      <c r="C12" s="19" t="s">
        <v>24</v>
      </c>
      <c r="D12" s="63" t="s">
        <v>70</v>
      </c>
      <c r="E12" s="63" t="s">
        <v>70</v>
      </c>
      <c r="F12" s="77"/>
      <c r="G12" s="86"/>
    </row>
    <row r="13" spans="1:7" x14ac:dyDescent="0.3">
      <c r="A13" s="44" t="s">
        <v>8</v>
      </c>
      <c r="B13" s="8">
        <v>4</v>
      </c>
      <c r="C13" s="19" t="s">
        <v>24</v>
      </c>
      <c r="D13" s="63" t="s">
        <v>70</v>
      </c>
      <c r="E13" s="63" t="s">
        <v>70</v>
      </c>
      <c r="F13" s="77"/>
      <c r="G13" s="86"/>
    </row>
    <row r="14" spans="1:7" x14ac:dyDescent="0.3">
      <c r="A14" s="40" t="s">
        <v>9</v>
      </c>
      <c r="B14" s="8">
        <v>12</v>
      </c>
      <c r="C14" s="19" t="s">
        <v>24</v>
      </c>
      <c r="D14" s="63" t="s">
        <v>70</v>
      </c>
      <c r="E14" s="63" t="s">
        <v>70</v>
      </c>
      <c r="F14" s="77"/>
      <c r="G14" s="86"/>
    </row>
    <row r="15" spans="1:7" ht="15" thickBot="1" x14ac:dyDescent="0.35">
      <c r="A15" s="45" t="s">
        <v>10</v>
      </c>
      <c r="B15" s="46">
        <v>3</v>
      </c>
      <c r="C15" s="47" t="s">
        <v>24</v>
      </c>
      <c r="D15" s="64" t="s">
        <v>70</v>
      </c>
      <c r="E15" s="64" t="s">
        <v>70</v>
      </c>
      <c r="F15" s="78"/>
      <c r="G15" s="87"/>
    </row>
    <row r="16" spans="1:7" ht="27.75" customHeight="1" x14ac:dyDescent="0.3">
      <c r="A16" s="48" t="s">
        <v>61</v>
      </c>
      <c r="B16" s="13">
        <v>1</v>
      </c>
      <c r="C16" s="24" t="s">
        <v>24</v>
      </c>
      <c r="D16" s="62" t="s">
        <v>70</v>
      </c>
      <c r="E16" s="62" t="s">
        <v>70</v>
      </c>
      <c r="F16" s="79" t="s">
        <v>26</v>
      </c>
      <c r="G16" s="69" t="s">
        <v>30</v>
      </c>
    </row>
    <row r="17" spans="1:7" ht="27.75" customHeight="1" x14ac:dyDescent="0.3">
      <c r="A17" s="49" t="s">
        <v>65</v>
      </c>
      <c r="B17" s="8">
        <v>1</v>
      </c>
      <c r="C17" s="23" t="s">
        <v>64</v>
      </c>
      <c r="D17" s="63" t="s">
        <v>70</v>
      </c>
      <c r="E17" s="63" t="s">
        <v>70</v>
      </c>
      <c r="F17" s="80"/>
      <c r="G17" s="70"/>
    </row>
    <row r="18" spans="1:7" ht="27.75" customHeight="1" x14ac:dyDescent="0.3">
      <c r="A18" s="49" t="s">
        <v>65</v>
      </c>
      <c r="B18" s="8">
        <v>1</v>
      </c>
      <c r="C18" s="92" t="s">
        <v>64</v>
      </c>
      <c r="D18" s="63" t="s">
        <v>70</v>
      </c>
      <c r="E18" s="63" t="s">
        <v>70</v>
      </c>
      <c r="F18" s="80"/>
      <c r="G18" s="70"/>
    </row>
    <row r="19" spans="1:7" ht="27.75" customHeight="1" thickBot="1" x14ac:dyDescent="0.35">
      <c r="A19" s="45" t="s">
        <v>11</v>
      </c>
      <c r="B19" s="46">
        <v>1</v>
      </c>
      <c r="C19" s="25" t="s">
        <v>24</v>
      </c>
      <c r="D19" s="64" t="s">
        <v>70</v>
      </c>
      <c r="E19" s="64" t="s">
        <v>70</v>
      </c>
      <c r="F19" s="81"/>
      <c r="G19" s="71"/>
    </row>
    <row r="20" spans="1:7" ht="72.599999999999994" thickBot="1" x14ac:dyDescent="0.35">
      <c r="A20" s="50" t="s">
        <v>12</v>
      </c>
      <c r="B20" s="27">
        <v>1</v>
      </c>
      <c r="C20" s="28" t="s">
        <v>24</v>
      </c>
      <c r="D20" s="62" t="s">
        <v>70</v>
      </c>
      <c r="E20" s="62" t="s">
        <v>70</v>
      </c>
      <c r="F20" s="29" t="s">
        <v>27</v>
      </c>
      <c r="G20" s="30" t="s">
        <v>31</v>
      </c>
    </row>
    <row r="21" spans="1:7" ht="31.2" customHeight="1" x14ac:dyDescent="0.3">
      <c r="A21" s="39" t="s">
        <v>13</v>
      </c>
      <c r="B21" s="16">
        <v>3</v>
      </c>
      <c r="C21" s="24" t="s">
        <v>24</v>
      </c>
      <c r="D21" s="62" t="s">
        <v>70</v>
      </c>
      <c r="E21" s="62" t="s">
        <v>70</v>
      </c>
      <c r="F21" s="82" t="s">
        <v>28</v>
      </c>
      <c r="G21" s="69" t="s">
        <v>32</v>
      </c>
    </row>
    <row r="22" spans="1:7" ht="31.2" customHeight="1" x14ac:dyDescent="0.3">
      <c r="A22" s="40" t="s">
        <v>14</v>
      </c>
      <c r="B22" s="9">
        <v>10</v>
      </c>
      <c r="C22" s="23" t="s">
        <v>24</v>
      </c>
      <c r="D22" s="63" t="s">
        <v>70</v>
      </c>
      <c r="E22" s="63" t="s">
        <v>70</v>
      </c>
      <c r="F22" s="83"/>
      <c r="G22" s="70"/>
    </row>
    <row r="23" spans="1:7" ht="31.2" customHeight="1" thickBot="1" x14ac:dyDescent="0.35">
      <c r="A23" s="45" t="s">
        <v>15</v>
      </c>
      <c r="B23" s="17">
        <v>10</v>
      </c>
      <c r="C23" s="25" t="s">
        <v>24</v>
      </c>
      <c r="D23" s="64" t="s">
        <v>70</v>
      </c>
      <c r="E23" s="64" t="s">
        <v>70</v>
      </c>
      <c r="F23" s="84"/>
      <c r="G23" s="71"/>
    </row>
    <row r="24" spans="1:7" x14ac:dyDescent="0.3">
      <c r="A24" s="10"/>
      <c r="B24" s="10"/>
      <c r="C24" s="10"/>
      <c r="D24" s="11"/>
      <c r="E24" s="11"/>
      <c r="F24" s="12"/>
      <c r="G24" s="10"/>
    </row>
    <row r="25" spans="1:7" x14ac:dyDescent="0.3">
      <c r="A25" s="10"/>
      <c r="B25" s="10"/>
      <c r="C25" s="10"/>
      <c r="D25" s="11"/>
      <c r="E25" s="11"/>
      <c r="F25" s="12"/>
      <c r="G25" s="10"/>
    </row>
    <row r="26" spans="1:7" ht="15" thickBot="1" x14ac:dyDescent="0.35"/>
    <row r="27" spans="1:7" ht="15" thickBot="1" x14ac:dyDescent="0.35">
      <c r="A27" s="74" t="s">
        <v>33</v>
      </c>
      <c r="B27" s="75"/>
      <c r="C27" s="75"/>
      <c r="D27" s="75"/>
      <c r="E27" s="26">
        <f>SUM(E4:E26)</f>
        <v>0</v>
      </c>
    </row>
  </sheetData>
  <mergeCells count="8">
    <mergeCell ref="G16:G19"/>
    <mergeCell ref="G21:G23"/>
    <mergeCell ref="A1:G2"/>
    <mergeCell ref="A27:D27"/>
    <mergeCell ref="F4:F15"/>
    <mergeCell ref="F16:F19"/>
    <mergeCell ref="F21:F23"/>
    <mergeCell ref="G4:G1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AF59-852B-4ED0-B474-FF531E2AE332}">
  <dimension ref="A1:K35"/>
  <sheetViews>
    <sheetView topLeftCell="A10" zoomScale="70" zoomScaleNormal="70" workbookViewId="0">
      <selection activeCell="C4" sqref="C4"/>
    </sheetView>
  </sheetViews>
  <sheetFormatPr defaultColWidth="15" defaultRowHeight="15.6" x14ac:dyDescent="0.25"/>
  <cols>
    <col min="1" max="1" width="15" style="1"/>
    <col min="2" max="2" width="32.33203125" style="37" customWidth="1"/>
    <col min="3" max="3" width="74" style="1" customWidth="1"/>
    <col min="4" max="4" width="17.6640625" style="1" customWidth="1"/>
    <col min="5" max="5" width="22.6640625" style="1" customWidth="1"/>
    <col min="6" max="6" width="12" style="32" customWidth="1"/>
    <col min="7" max="7" width="11.6640625" style="1" customWidth="1"/>
    <col min="8" max="8" width="17" style="1" customWidth="1"/>
    <col min="9" max="10" width="19" style="1" customWidth="1"/>
    <col min="11" max="11" width="18.109375" style="1" customWidth="1"/>
    <col min="12" max="16384" width="15" style="1"/>
  </cols>
  <sheetData>
    <row r="1" spans="1:11" ht="64.5" customHeight="1" x14ac:dyDescent="0.25">
      <c r="A1" s="88" t="s">
        <v>68</v>
      </c>
      <c r="B1" s="89"/>
      <c r="C1" s="89"/>
      <c r="D1" s="89"/>
      <c r="E1" s="89"/>
      <c r="F1" s="89"/>
      <c r="G1" s="89"/>
      <c r="H1" s="89"/>
      <c r="I1" s="89"/>
      <c r="J1" s="89"/>
      <c r="K1" s="89"/>
    </row>
    <row r="2" spans="1:11" ht="175.95" customHeight="1" x14ac:dyDescent="0.25">
      <c r="A2" s="51" t="s">
        <v>43</v>
      </c>
      <c r="B2" s="52" t="s">
        <v>44</v>
      </c>
      <c r="C2" s="51" t="s">
        <v>45</v>
      </c>
      <c r="D2" s="53" t="s">
        <v>46</v>
      </c>
      <c r="E2" s="52" t="s">
        <v>53</v>
      </c>
      <c r="F2" s="51" t="s">
        <v>19</v>
      </c>
      <c r="G2" s="51" t="s">
        <v>18</v>
      </c>
      <c r="H2" s="52" t="s">
        <v>47</v>
      </c>
      <c r="I2" s="51" t="s">
        <v>48</v>
      </c>
      <c r="J2" s="51" t="s">
        <v>49</v>
      </c>
      <c r="K2" s="51" t="s">
        <v>50</v>
      </c>
    </row>
    <row r="3" spans="1:11" ht="99" customHeight="1" x14ac:dyDescent="0.25">
      <c r="A3" s="54">
        <v>1</v>
      </c>
      <c r="B3" s="22" t="s">
        <v>2</v>
      </c>
      <c r="C3" s="55" t="s">
        <v>57</v>
      </c>
      <c r="D3" s="56" t="s">
        <v>69</v>
      </c>
      <c r="E3" s="56" t="s">
        <v>69</v>
      </c>
      <c r="F3" s="57" t="s">
        <v>51</v>
      </c>
      <c r="G3" s="21">
        <v>1</v>
      </c>
      <c r="H3" s="56" t="s">
        <v>69</v>
      </c>
      <c r="I3" s="56" t="s">
        <v>69</v>
      </c>
      <c r="J3" s="56" t="s">
        <v>69</v>
      </c>
      <c r="K3" s="56" t="s">
        <v>69</v>
      </c>
    </row>
    <row r="4" spans="1:11" ht="107.4" customHeight="1" x14ac:dyDescent="0.25">
      <c r="A4" s="54">
        <v>2</v>
      </c>
      <c r="B4" s="22" t="s">
        <v>3</v>
      </c>
      <c r="C4" s="68" t="s">
        <v>72</v>
      </c>
      <c r="D4" s="56" t="s">
        <v>69</v>
      </c>
      <c r="E4" s="56" t="s">
        <v>69</v>
      </c>
      <c r="F4" s="57" t="s">
        <v>51</v>
      </c>
      <c r="G4" s="21">
        <v>1</v>
      </c>
      <c r="H4" s="56" t="s">
        <v>69</v>
      </c>
      <c r="I4" s="56" t="s">
        <v>69</v>
      </c>
      <c r="J4" s="56" t="s">
        <v>69</v>
      </c>
      <c r="K4" s="56" t="s">
        <v>69</v>
      </c>
    </row>
    <row r="5" spans="1:11" ht="64.2" customHeight="1" x14ac:dyDescent="0.25">
      <c r="A5" s="54">
        <v>3</v>
      </c>
      <c r="B5" s="34" t="s">
        <v>35</v>
      </c>
      <c r="C5" s="55" t="s">
        <v>56</v>
      </c>
      <c r="D5" s="56" t="s">
        <v>69</v>
      </c>
      <c r="E5" s="56" t="s">
        <v>69</v>
      </c>
      <c r="F5" s="57" t="s">
        <v>51</v>
      </c>
      <c r="G5" s="21">
        <v>1</v>
      </c>
      <c r="H5" s="56" t="s">
        <v>69</v>
      </c>
      <c r="I5" s="56" t="s">
        <v>69</v>
      </c>
      <c r="J5" s="56" t="s">
        <v>69</v>
      </c>
      <c r="K5" s="56" t="s">
        <v>69</v>
      </c>
    </row>
    <row r="6" spans="1:11" ht="67.2" customHeight="1" x14ac:dyDescent="0.25">
      <c r="A6" s="54">
        <v>4</v>
      </c>
      <c r="B6" s="33" t="s">
        <v>58</v>
      </c>
      <c r="C6" s="55" t="s">
        <v>59</v>
      </c>
      <c r="D6" s="56" t="s">
        <v>69</v>
      </c>
      <c r="E6" s="56" t="s">
        <v>69</v>
      </c>
      <c r="F6" s="57" t="s">
        <v>51</v>
      </c>
      <c r="G6" s="21">
        <v>1</v>
      </c>
      <c r="H6" s="56" t="s">
        <v>69</v>
      </c>
      <c r="I6" s="56" t="s">
        <v>69</v>
      </c>
      <c r="J6" s="56" t="s">
        <v>69</v>
      </c>
      <c r="K6" s="56" t="s">
        <v>69</v>
      </c>
    </row>
    <row r="7" spans="1:11" ht="52.2" customHeight="1" x14ac:dyDescent="0.25">
      <c r="A7" s="54">
        <v>5</v>
      </c>
      <c r="B7" s="34" t="s">
        <v>34</v>
      </c>
      <c r="C7" s="55" t="s">
        <v>54</v>
      </c>
      <c r="D7" s="56" t="s">
        <v>69</v>
      </c>
      <c r="E7" s="56" t="s">
        <v>69</v>
      </c>
      <c r="F7" s="57" t="s">
        <v>51</v>
      </c>
      <c r="G7" s="21">
        <v>1</v>
      </c>
      <c r="H7" s="56" t="s">
        <v>69</v>
      </c>
      <c r="I7" s="56" t="s">
        <v>69</v>
      </c>
      <c r="J7" s="56" t="s">
        <v>69</v>
      </c>
      <c r="K7" s="56" t="s">
        <v>69</v>
      </c>
    </row>
    <row r="8" spans="1:11" ht="31.65" customHeight="1" x14ac:dyDescent="0.3">
      <c r="A8" s="58">
        <v>6</v>
      </c>
      <c r="B8" s="34" t="s">
        <v>4</v>
      </c>
      <c r="C8" s="55" t="s">
        <v>55</v>
      </c>
      <c r="D8" s="56" t="s">
        <v>69</v>
      </c>
      <c r="E8" s="56" t="s">
        <v>69</v>
      </c>
      <c r="F8" s="57" t="s">
        <v>51</v>
      </c>
      <c r="G8" s="21">
        <v>1</v>
      </c>
      <c r="H8" s="56" t="s">
        <v>69</v>
      </c>
      <c r="I8" s="56" t="s">
        <v>69</v>
      </c>
      <c r="J8" s="56" t="s">
        <v>69</v>
      </c>
      <c r="K8" s="56" t="s">
        <v>69</v>
      </c>
    </row>
    <row r="9" spans="1:11" ht="38.4" customHeight="1" x14ac:dyDescent="0.3">
      <c r="A9" s="58">
        <v>7</v>
      </c>
      <c r="B9" s="35" t="s">
        <v>5</v>
      </c>
      <c r="C9" s="55" t="s">
        <v>39</v>
      </c>
      <c r="D9" s="56" t="s">
        <v>69</v>
      </c>
      <c r="E9" s="56" t="s">
        <v>69</v>
      </c>
      <c r="F9" s="57" t="s">
        <v>51</v>
      </c>
      <c r="G9" s="21">
        <v>1</v>
      </c>
      <c r="H9" s="56" t="s">
        <v>69</v>
      </c>
      <c r="I9" s="56" t="s">
        <v>69</v>
      </c>
      <c r="J9" s="56" t="s">
        <v>69</v>
      </c>
      <c r="K9" s="56" t="s">
        <v>69</v>
      </c>
    </row>
    <row r="10" spans="1:11" ht="150.75" customHeight="1" x14ac:dyDescent="0.25">
      <c r="A10" s="54">
        <v>8</v>
      </c>
      <c r="B10" s="22" t="s">
        <v>6</v>
      </c>
      <c r="C10" s="55" t="s">
        <v>60</v>
      </c>
      <c r="D10" s="56" t="s">
        <v>69</v>
      </c>
      <c r="E10" s="56" t="s">
        <v>69</v>
      </c>
      <c r="F10" s="57" t="s">
        <v>51</v>
      </c>
      <c r="G10" s="21">
        <v>1</v>
      </c>
      <c r="H10" s="56" t="s">
        <v>69</v>
      </c>
      <c r="I10" s="56" t="s">
        <v>69</v>
      </c>
      <c r="J10" s="56" t="s">
        <v>69</v>
      </c>
      <c r="K10" s="56" t="s">
        <v>69</v>
      </c>
    </row>
    <row r="11" spans="1:11" ht="70.2" customHeight="1" x14ac:dyDescent="0.25">
      <c r="A11" s="54">
        <v>9</v>
      </c>
      <c r="B11" s="22" t="s">
        <v>7</v>
      </c>
      <c r="C11" s="55" t="s">
        <v>36</v>
      </c>
      <c r="D11" s="56" t="s">
        <v>69</v>
      </c>
      <c r="E11" s="56" t="s">
        <v>69</v>
      </c>
      <c r="F11" s="57" t="s">
        <v>51</v>
      </c>
      <c r="G11" s="21">
        <v>4</v>
      </c>
      <c r="H11" s="56" t="s">
        <v>69</v>
      </c>
      <c r="I11" s="56" t="s">
        <v>69</v>
      </c>
      <c r="J11" s="56" t="s">
        <v>69</v>
      </c>
      <c r="K11" s="56" t="s">
        <v>69</v>
      </c>
    </row>
    <row r="12" spans="1:11" ht="60" customHeight="1" x14ac:dyDescent="0.25">
      <c r="A12" s="54">
        <v>10</v>
      </c>
      <c r="B12" s="36" t="s">
        <v>8</v>
      </c>
      <c r="C12" s="55" t="s">
        <v>37</v>
      </c>
      <c r="D12" s="56" t="s">
        <v>69</v>
      </c>
      <c r="E12" s="56" t="s">
        <v>69</v>
      </c>
      <c r="F12" s="57" t="s">
        <v>51</v>
      </c>
      <c r="G12" s="21">
        <v>4</v>
      </c>
      <c r="H12" s="56" t="s">
        <v>69</v>
      </c>
      <c r="I12" s="56" t="s">
        <v>69</v>
      </c>
      <c r="J12" s="56" t="s">
        <v>69</v>
      </c>
      <c r="K12" s="56" t="s">
        <v>69</v>
      </c>
    </row>
    <row r="13" spans="1:11" ht="31.65" customHeight="1" x14ac:dyDescent="0.25">
      <c r="A13" s="54">
        <v>11</v>
      </c>
      <c r="B13" s="22" t="s">
        <v>9</v>
      </c>
      <c r="C13" s="55" t="s">
        <v>38</v>
      </c>
      <c r="D13" s="56" t="s">
        <v>69</v>
      </c>
      <c r="E13" s="56" t="s">
        <v>69</v>
      </c>
      <c r="F13" s="57" t="s">
        <v>51</v>
      </c>
      <c r="G13" s="21">
        <v>12</v>
      </c>
      <c r="H13" s="56" t="s">
        <v>69</v>
      </c>
      <c r="I13" s="56" t="s">
        <v>69</v>
      </c>
      <c r="J13" s="56" t="s">
        <v>69</v>
      </c>
      <c r="K13" s="56" t="s">
        <v>69</v>
      </c>
    </row>
    <row r="14" spans="1:11" ht="52.5" customHeight="1" x14ac:dyDescent="0.25">
      <c r="A14" s="54">
        <v>12</v>
      </c>
      <c r="B14" s="22" t="s">
        <v>10</v>
      </c>
      <c r="C14" s="68" t="s">
        <v>71</v>
      </c>
      <c r="D14" s="56" t="s">
        <v>69</v>
      </c>
      <c r="E14" s="56" t="s">
        <v>69</v>
      </c>
      <c r="F14" s="57" t="s">
        <v>51</v>
      </c>
      <c r="G14" s="21">
        <v>3</v>
      </c>
      <c r="H14" s="56" t="s">
        <v>69</v>
      </c>
      <c r="I14" s="56" t="s">
        <v>69</v>
      </c>
      <c r="J14" s="56" t="s">
        <v>69</v>
      </c>
      <c r="K14" s="56" t="s">
        <v>69</v>
      </c>
    </row>
    <row r="15" spans="1:11" ht="69.599999999999994" customHeight="1" x14ac:dyDescent="0.25">
      <c r="A15" s="54">
        <v>13</v>
      </c>
      <c r="B15" s="38" t="s">
        <v>61</v>
      </c>
      <c r="C15" s="59" t="s">
        <v>67</v>
      </c>
      <c r="D15" s="56" t="s">
        <v>69</v>
      </c>
      <c r="E15" s="56" t="s">
        <v>69</v>
      </c>
      <c r="F15" s="57" t="s">
        <v>51</v>
      </c>
      <c r="G15" s="21">
        <v>1</v>
      </c>
      <c r="H15" s="56" t="s">
        <v>69</v>
      </c>
      <c r="I15" s="56" t="s">
        <v>69</v>
      </c>
      <c r="J15" s="56" t="s">
        <v>69</v>
      </c>
      <c r="K15" s="56" t="s">
        <v>69</v>
      </c>
    </row>
    <row r="16" spans="1:11" ht="156.6" customHeight="1" x14ac:dyDescent="0.25">
      <c r="A16" s="54">
        <v>14</v>
      </c>
      <c r="B16" s="38" t="s">
        <v>65</v>
      </c>
      <c r="C16" s="60" t="s">
        <v>62</v>
      </c>
      <c r="D16" s="56" t="s">
        <v>69</v>
      </c>
      <c r="E16" s="56" t="s">
        <v>69</v>
      </c>
      <c r="F16" s="57" t="s">
        <v>64</v>
      </c>
      <c r="G16" s="21">
        <v>1</v>
      </c>
      <c r="H16" s="56" t="s">
        <v>69</v>
      </c>
      <c r="I16" s="56" t="s">
        <v>69</v>
      </c>
      <c r="J16" s="56" t="s">
        <v>69</v>
      </c>
      <c r="K16" s="56" t="s">
        <v>69</v>
      </c>
    </row>
    <row r="17" spans="1:11" ht="159.6" customHeight="1" x14ac:dyDescent="0.25">
      <c r="A17" s="54">
        <v>15</v>
      </c>
      <c r="B17" s="38" t="s">
        <v>65</v>
      </c>
      <c r="C17" s="60" t="s">
        <v>63</v>
      </c>
      <c r="D17" s="56" t="s">
        <v>69</v>
      </c>
      <c r="E17" s="56" t="s">
        <v>69</v>
      </c>
      <c r="F17" s="57" t="s">
        <v>64</v>
      </c>
      <c r="G17" s="21">
        <v>1</v>
      </c>
      <c r="H17" s="56" t="s">
        <v>69</v>
      </c>
      <c r="I17" s="56" t="s">
        <v>69</v>
      </c>
      <c r="J17" s="56" t="s">
        <v>69</v>
      </c>
      <c r="K17" s="56" t="s">
        <v>69</v>
      </c>
    </row>
    <row r="18" spans="1:11" ht="31.65" customHeight="1" x14ac:dyDescent="0.25">
      <c r="A18" s="54">
        <v>16</v>
      </c>
      <c r="B18" s="22" t="s">
        <v>11</v>
      </c>
      <c r="C18" s="60" t="s">
        <v>42</v>
      </c>
      <c r="D18" s="56" t="s">
        <v>69</v>
      </c>
      <c r="E18" s="56" t="s">
        <v>69</v>
      </c>
      <c r="F18" s="57" t="s">
        <v>51</v>
      </c>
      <c r="G18" s="21">
        <v>1</v>
      </c>
      <c r="H18" s="56" t="s">
        <v>69</v>
      </c>
      <c r="I18" s="56" t="s">
        <v>69</v>
      </c>
      <c r="J18" s="56" t="s">
        <v>69</v>
      </c>
      <c r="K18" s="56" t="s">
        <v>69</v>
      </c>
    </row>
    <row r="19" spans="1:11" ht="198.75" customHeight="1" x14ac:dyDescent="0.25">
      <c r="A19" s="54">
        <v>17</v>
      </c>
      <c r="B19" s="22" t="s">
        <v>12</v>
      </c>
      <c r="C19" s="60" t="s">
        <v>66</v>
      </c>
      <c r="D19" s="56" t="s">
        <v>69</v>
      </c>
      <c r="E19" s="56" t="s">
        <v>69</v>
      </c>
      <c r="F19" s="57" t="s">
        <v>51</v>
      </c>
      <c r="G19" s="21">
        <v>1</v>
      </c>
      <c r="H19" s="56" t="s">
        <v>69</v>
      </c>
      <c r="I19" s="56" t="s">
        <v>69</v>
      </c>
      <c r="J19" s="56" t="s">
        <v>69</v>
      </c>
      <c r="K19" s="56" t="s">
        <v>69</v>
      </c>
    </row>
    <row r="20" spans="1:11" ht="46.8" x14ac:dyDescent="0.25">
      <c r="A20" s="54">
        <v>18</v>
      </c>
      <c r="B20" s="22" t="s">
        <v>13</v>
      </c>
      <c r="C20" s="55" t="s">
        <v>52</v>
      </c>
      <c r="D20" s="56" t="s">
        <v>69</v>
      </c>
      <c r="E20" s="56" t="s">
        <v>69</v>
      </c>
      <c r="F20" s="57" t="s">
        <v>51</v>
      </c>
      <c r="G20" s="21">
        <v>3</v>
      </c>
      <c r="H20" s="56" t="s">
        <v>69</v>
      </c>
      <c r="I20" s="56" t="s">
        <v>69</v>
      </c>
      <c r="J20" s="56" t="s">
        <v>69</v>
      </c>
      <c r="K20" s="56" t="s">
        <v>69</v>
      </c>
    </row>
    <row r="21" spans="1:11" ht="31.65" customHeight="1" x14ac:dyDescent="0.25">
      <c r="A21" s="54">
        <v>19</v>
      </c>
      <c r="B21" s="22" t="s">
        <v>14</v>
      </c>
      <c r="C21" s="61" t="s">
        <v>40</v>
      </c>
      <c r="D21" s="56" t="s">
        <v>69</v>
      </c>
      <c r="E21" s="56" t="s">
        <v>69</v>
      </c>
      <c r="F21" s="57" t="s">
        <v>51</v>
      </c>
      <c r="G21" s="21">
        <v>10</v>
      </c>
      <c r="H21" s="56" t="s">
        <v>69</v>
      </c>
      <c r="I21" s="56" t="s">
        <v>69</v>
      </c>
      <c r="J21" s="56" t="s">
        <v>69</v>
      </c>
      <c r="K21" s="56" t="s">
        <v>69</v>
      </c>
    </row>
    <row r="22" spans="1:11" ht="31.65" customHeight="1" x14ac:dyDescent="0.25">
      <c r="A22" s="54">
        <v>20</v>
      </c>
      <c r="B22" s="22" t="s">
        <v>15</v>
      </c>
      <c r="C22" s="61" t="s">
        <v>41</v>
      </c>
      <c r="D22" s="56" t="s">
        <v>69</v>
      </c>
      <c r="E22" s="56" t="s">
        <v>69</v>
      </c>
      <c r="F22" s="57" t="s">
        <v>51</v>
      </c>
      <c r="G22" s="21">
        <v>10</v>
      </c>
      <c r="H22" s="56" t="s">
        <v>69</v>
      </c>
      <c r="I22" s="56" t="s">
        <v>69</v>
      </c>
      <c r="J22" s="56" t="s">
        <v>69</v>
      </c>
      <c r="K22" s="56" t="s">
        <v>69</v>
      </c>
    </row>
    <row r="23" spans="1:11" s="7" customFormat="1" ht="31.65" customHeight="1" thickBot="1" x14ac:dyDescent="0.35">
      <c r="A23" s="4"/>
      <c r="B23" s="5"/>
      <c r="C23" s="6"/>
      <c r="D23" s="6"/>
      <c r="E23" s="6"/>
      <c r="F23" s="31"/>
      <c r="G23" s="6"/>
      <c r="H23" s="6"/>
      <c r="I23" s="6"/>
      <c r="J23" s="6"/>
      <c r="K23" s="6"/>
    </row>
    <row r="24" spans="1:11" ht="31.65" customHeight="1" thickBot="1" x14ac:dyDescent="0.35">
      <c r="A24" s="90" t="s">
        <v>0</v>
      </c>
      <c r="B24" s="91"/>
      <c r="C24" s="91"/>
      <c r="D24" s="91"/>
      <c r="E24" s="91"/>
      <c r="F24" s="91"/>
      <c r="G24" s="91"/>
      <c r="H24" s="91"/>
      <c r="I24" s="65"/>
      <c r="J24" s="66">
        <f>SUM(J3:J22)</f>
        <v>0</v>
      </c>
      <c r="K24" s="2"/>
    </row>
    <row r="25" spans="1:11" ht="31.65" customHeight="1" thickBot="1" x14ac:dyDescent="0.35">
      <c r="A25" s="90" t="s">
        <v>1</v>
      </c>
      <c r="B25" s="91"/>
      <c r="C25" s="91"/>
      <c r="D25" s="91"/>
      <c r="E25" s="91"/>
      <c r="F25" s="91"/>
      <c r="G25" s="91"/>
      <c r="H25" s="91"/>
      <c r="I25" s="66">
        <f>SUM(I3:I22)</f>
        <v>0</v>
      </c>
      <c r="J25" s="67"/>
      <c r="K25" s="2"/>
    </row>
    <row r="26" spans="1:11" ht="31.65" customHeight="1" x14ac:dyDescent="0.25"/>
    <row r="27" spans="1:11" ht="31.65" customHeight="1" x14ac:dyDescent="0.25"/>
    <row r="28" spans="1:11" ht="31.65" customHeight="1" x14ac:dyDescent="0.25"/>
    <row r="29" spans="1:11" ht="31.65" customHeight="1" x14ac:dyDescent="0.25"/>
    <row r="30" spans="1:11" ht="31.65" customHeight="1" x14ac:dyDescent="0.25"/>
    <row r="31" spans="1:11" ht="31.65" customHeight="1" x14ac:dyDescent="0.25"/>
    <row r="32" spans="1:11" ht="31.65" customHeight="1" x14ac:dyDescent="0.25"/>
    <row r="33" ht="31.65" customHeight="1" x14ac:dyDescent="0.25"/>
    <row r="34" ht="31.65" customHeight="1" x14ac:dyDescent="0.25"/>
    <row r="35" ht="31.65" customHeight="1" x14ac:dyDescent="0.25"/>
  </sheetData>
  <mergeCells count="3">
    <mergeCell ref="A1:K1"/>
    <mergeCell ref="A25:H25"/>
    <mergeCell ref="A24:H24"/>
  </mergeCells>
  <pageMargins left="0.23622047244094491" right="0.23622047244094491"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Plnění dle subjektů</vt:lpstr>
      <vt:lpstr>Specifikace plnění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PYíloha 
. 4 - Specifikace pln˙ní_ PYedloha pro zpracování ceny pln˙ní_6_2021_08_02.xlsx</dc:title>
  <dc:creator>Mon
í</dc:creator>
  <cp:lastModifiedBy>Iva Bonyoma Lutchimba</cp:lastModifiedBy>
  <cp:lastPrinted>2023-01-17T11:14:26Z</cp:lastPrinted>
  <dcterms:created xsi:type="dcterms:W3CDTF">2022-11-21T14:04:51Z</dcterms:created>
  <dcterms:modified xsi:type="dcterms:W3CDTF">2023-02-15T19:32:08Z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2021-08-05T00:00:00Z</vt:filetime>
  </property>
  <property fmtid="{D5CDD505-2E9C-101B-9397-08002B2CF9AE}" pid="3" name="LastSaved">
    <vt:filetime>2022-11-21T00:00:00Z</vt:filetime>
  </property>
  <property fmtid="{D5CDD505-2E9C-101B-9397-08002B2CF9AE}" pid="4" name="Producer">
    <vt:lpwstr>Microsoft: Print To PDF</vt:lpwstr>
  </property>
</Properties>
</file>