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krabalova\Documents\Ivana\VEŘEJNÉ ZAKÁZKY 2022\Zimní údržba 2022_2023\Zadávací podmínky\"/>
    </mc:Choice>
  </mc:AlternateContent>
  <bookViews>
    <workbookView xWindow="-120" yWindow="-120" windowWidth="29040" windowHeight="158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F34" i="1"/>
  <c r="F31" i="1"/>
  <c r="F18" i="1"/>
  <c r="F42" i="1" l="1"/>
  <c r="F43" i="1" s="1"/>
</calcChain>
</file>

<file path=xl/sharedStrings.xml><?xml version="1.0" encoding="utf-8"?>
<sst xmlns="http://schemas.openxmlformats.org/spreadsheetml/2006/main" count="52" uniqueCount="36">
  <si>
    <t>Zimní údržba chodníků IV. pořadí důležitosti - ruční pro 2022/2023</t>
  </si>
  <si>
    <r>
      <rPr>
        <b/>
        <sz val="10"/>
        <color rgb="FFFFFFFF"/>
        <rFont val="Calibri"/>
        <family val="2"/>
        <charset val="238"/>
        <scheme val="minor"/>
      </rPr>
      <t>Vzdálenost zásahu - výchozí bod náměstí Míru, Zlín</t>
    </r>
  </si>
  <si>
    <r>
      <rPr>
        <b/>
        <sz val="10"/>
        <color rgb="FFFFFFFF"/>
        <rFont val="Calibri"/>
        <family val="2"/>
        <charset val="238"/>
        <scheme val="minor"/>
      </rPr>
      <t>Mapa</t>
    </r>
  </si>
  <si>
    <r>
      <rPr>
        <b/>
        <sz val="10"/>
        <color rgb="FFFFFFFF"/>
        <rFont val="Calibri"/>
        <family val="2"/>
        <charset val="238"/>
        <scheme val="minor"/>
      </rPr>
      <t>Oblast ZÚ</t>
    </r>
  </si>
  <si>
    <r>
      <rPr>
        <b/>
        <sz val="10"/>
        <color rgb="FFFFFFFF"/>
        <rFont val="Calibri"/>
        <family val="2"/>
        <charset val="238"/>
        <scheme val="minor"/>
      </rPr>
      <t>Součet z ruční m</t>
    </r>
    <r>
      <rPr>
        <b/>
        <vertAlign val="superscript"/>
        <sz val="10"/>
        <color rgb="FFFFFFFF"/>
        <rFont val="Calibri"/>
        <family val="2"/>
        <charset val="238"/>
        <scheme val="minor"/>
      </rPr>
      <t>2</t>
    </r>
  </si>
  <si>
    <r>
      <rPr>
        <b/>
        <sz val="10"/>
        <color rgb="FFFFFFFF"/>
        <rFont val="Calibri"/>
        <family val="2"/>
        <charset val="238"/>
        <scheme val="minor"/>
      </rPr>
      <t>Cena za m</t>
    </r>
    <r>
      <rPr>
        <b/>
        <vertAlign val="superscript"/>
        <sz val="10"/>
        <color rgb="FFFFFFFF"/>
        <rFont val="Calibri"/>
        <family val="2"/>
        <charset val="238"/>
        <scheme val="minor"/>
      </rPr>
      <t>2</t>
    </r>
  </si>
  <si>
    <t>Cena za 1 zásah dle lokací</t>
  </si>
  <si>
    <t>do 2 km</t>
  </si>
  <si>
    <t>Mladcová</t>
  </si>
  <si>
    <t xml:space="preserve">Jižní svahy </t>
  </si>
  <si>
    <t xml:space="preserve">Jižní svahy, centrum  </t>
  </si>
  <si>
    <t xml:space="preserve">Podvesná, Kúty, Padělky </t>
  </si>
  <si>
    <t>Podhoří, Letná</t>
  </si>
  <si>
    <t xml:space="preserve">střed města, Růmy </t>
  </si>
  <si>
    <t xml:space="preserve">Lesní čtvrť, Obeciny, Boněcko </t>
  </si>
  <si>
    <t>do 2 km Celkem</t>
  </si>
  <si>
    <t>do 4 km</t>
  </si>
  <si>
    <t>Zlínské paseky, Jižní svahy sever</t>
  </si>
  <si>
    <t>nábřeží nemocnice TB</t>
  </si>
  <si>
    <t>Příluky</t>
  </si>
  <si>
    <t>Kudlov</t>
  </si>
  <si>
    <t>Jaroslavice</t>
  </si>
  <si>
    <t xml:space="preserve">U Majáku </t>
  </si>
  <si>
    <t>do 4 km Celkem</t>
  </si>
  <si>
    <t>do 6 km</t>
  </si>
  <si>
    <t xml:space="preserve">Kostelec, Štípa </t>
  </si>
  <si>
    <t>do 6 km Celkem</t>
  </si>
  <si>
    <t xml:space="preserve">nad 6 km </t>
  </si>
  <si>
    <t>Veliková</t>
  </si>
  <si>
    <t>Klečůvka</t>
  </si>
  <si>
    <t>nad 6 km  Celkem</t>
  </si>
  <si>
    <t>Celkový součet</t>
  </si>
  <si>
    <t>Přepokládaný počet kompletních zásahů zimní údržby</t>
  </si>
  <si>
    <t>Dodavatel doplní údaje ve žlutě vyznačených polích!</t>
  </si>
  <si>
    <r>
      <rPr>
        <b/>
        <sz val="14"/>
        <color theme="1"/>
        <rFont val="Calibri"/>
        <family val="2"/>
        <charset val="238"/>
      </rPr>
      <t>Příloha č. 2 - Sazby zimní údržby dle lokace místa údržby</t>
    </r>
    <r>
      <rPr>
        <b/>
        <sz val="11"/>
        <color theme="1"/>
        <rFont val="Calibri"/>
        <family val="2"/>
        <charset val="238"/>
      </rPr>
      <t xml:space="preserve"> </t>
    </r>
  </si>
  <si>
    <t>Obchodní firma/název/jméno a příjmení dodavatele: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</si>
</sst>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3"/>
      <color theme="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vertAlign val="superscript"/>
      <sz val="10"/>
      <color rgb="FFFFFFFF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u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33B0C"/>
      </patternFill>
    </fill>
    <fill>
      <patternFill patternType="solid">
        <fgColor rgb="FF00B0F0"/>
        <bgColor indexed="64"/>
      </patternFill>
    </fill>
    <fill>
      <patternFill patternType="solid">
        <fgColor rgb="FFFFFF00"/>
      </patternFill>
    </fill>
    <fill>
      <patternFill patternType="solid">
        <fgColor rgb="FF00AFEF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5" borderId="5" xfId="0" applyFont="1" applyFill="1" applyBorder="1"/>
    <xf numFmtId="0" fontId="3" fillId="5" borderId="6" xfId="0" applyFont="1" applyFill="1" applyBorder="1"/>
    <xf numFmtId="2" fontId="3" fillId="5" borderId="6" xfId="0" applyNumberFormat="1" applyFont="1" applyFill="1" applyBorder="1"/>
    <xf numFmtId="44" fontId="7" fillId="6" borderId="6" xfId="1" applyFont="1" applyFill="1" applyBorder="1" applyAlignment="1">
      <alignment horizontal="left" wrapText="1"/>
    </xf>
    <xf numFmtId="44" fontId="7" fillId="7" borderId="7" xfId="1" applyFont="1" applyFill="1" applyBorder="1" applyAlignment="1">
      <alignment horizontal="left" vertical="center" wrapText="1"/>
    </xf>
    <xf numFmtId="0" fontId="9" fillId="2" borderId="9" xfId="0" applyFont="1" applyFill="1" applyBorder="1"/>
    <xf numFmtId="0" fontId="9" fillId="2" borderId="10" xfId="0" applyFont="1" applyFill="1" applyBorder="1"/>
    <xf numFmtId="2" fontId="9" fillId="2" borderId="10" xfId="0" applyNumberFormat="1" applyFont="1" applyFill="1" applyBorder="1"/>
    <xf numFmtId="0" fontId="0" fillId="2" borderId="10" xfId="0" applyFill="1" applyBorder="1"/>
    <xf numFmtId="44" fontId="9" fillId="9" borderId="11" xfId="0" applyNumberFormat="1" applyFont="1" applyFill="1" applyBorder="1"/>
    <xf numFmtId="0" fontId="0" fillId="0" borderId="12" xfId="0" applyBorder="1"/>
    <xf numFmtId="0" fontId="0" fillId="0" borderId="13" xfId="0" applyBorder="1"/>
    <xf numFmtId="44" fontId="0" fillId="8" borderId="8" xfId="0" applyNumberFormat="1" applyFill="1" applyBorder="1"/>
    <xf numFmtId="0" fontId="3" fillId="0" borderId="0" xfId="0" applyFont="1"/>
    <xf numFmtId="0" fontId="3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2" fillId="2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17" zoomScale="130" zoomScaleNormal="130" workbookViewId="0">
      <selection activeCell="E41" sqref="E41"/>
    </sheetView>
  </sheetViews>
  <sheetFormatPr defaultRowHeight="15" x14ac:dyDescent="0.25"/>
  <cols>
    <col min="1" max="1" width="32.140625" customWidth="1"/>
    <col min="3" max="3" width="30.7109375" customWidth="1"/>
    <col min="4" max="4" width="16.5703125" customWidth="1"/>
    <col min="6" max="6" width="16.7109375" customWidth="1"/>
  </cols>
  <sheetData>
    <row r="1" spans="1:6" ht="18.75" x14ac:dyDescent="0.3">
      <c r="A1" s="21" t="s">
        <v>34</v>
      </c>
    </row>
    <row r="3" spans="1:6" ht="17.25" x14ac:dyDescent="0.3">
      <c r="A3" s="25" t="s">
        <v>0</v>
      </c>
      <c r="B3" s="25"/>
      <c r="C3" s="25"/>
      <c r="D3" s="25"/>
    </row>
    <row r="4" spans="1:6" ht="44.25" customHeight="1" thickBot="1" x14ac:dyDescent="0.3">
      <c r="A4" s="22" t="s">
        <v>35</v>
      </c>
      <c r="B4" s="26"/>
      <c r="C4" s="26"/>
    </row>
    <row r="5" spans="1:6" ht="27.75" x14ac:dyDescent="0.25">
      <c r="A5" s="1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4" t="s">
        <v>6</v>
      </c>
    </row>
    <row r="6" spans="1:6" x14ac:dyDescent="0.25">
      <c r="A6" s="5" t="s">
        <v>7</v>
      </c>
      <c r="B6" s="6">
        <v>23</v>
      </c>
      <c r="C6" s="6" t="s">
        <v>8</v>
      </c>
      <c r="D6" s="6">
        <v>182.27</v>
      </c>
      <c r="E6" s="6"/>
      <c r="F6" s="7"/>
    </row>
    <row r="7" spans="1:6" x14ac:dyDescent="0.25">
      <c r="A7" s="5"/>
      <c r="B7" s="6">
        <v>24</v>
      </c>
      <c r="C7" s="6" t="s">
        <v>9</v>
      </c>
      <c r="D7" s="6">
        <v>1157.43</v>
      </c>
      <c r="E7" s="6"/>
      <c r="F7" s="7"/>
    </row>
    <row r="8" spans="1:6" x14ac:dyDescent="0.25">
      <c r="A8" s="5"/>
      <c r="B8" s="6"/>
      <c r="C8" s="6" t="s">
        <v>10</v>
      </c>
      <c r="D8" s="6">
        <v>76.73</v>
      </c>
      <c r="E8" s="6"/>
      <c r="F8" s="7"/>
    </row>
    <row r="9" spans="1:6" x14ac:dyDescent="0.25">
      <c r="A9" s="5"/>
      <c r="B9" s="6">
        <v>25</v>
      </c>
      <c r="C9" s="6" t="s">
        <v>9</v>
      </c>
      <c r="D9" s="6">
        <v>59.98</v>
      </c>
      <c r="E9" s="6"/>
      <c r="F9" s="7"/>
    </row>
    <row r="10" spans="1:6" x14ac:dyDescent="0.25">
      <c r="A10" s="5"/>
      <c r="B10" s="6"/>
      <c r="C10" s="6" t="s">
        <v>10</v>
      </c>
      <c r="D10" s="6">
        <v>12.89</v>
      </c>
      <c r="E10" s="6"/>
      <c r="F10" s="7"/>
    </row>
    <row r="11" spans="1:6" x14ac:dyDescent="0.25">
      <c r="A11" s="5"/>
      <c r="B11" s="6">
        <v>31</v>
      </c>
      <c r="C11" s="6" t="s">
        <v>10</v>
      </c>
      <c r="D11" s="6">
        <v>768.71</v>
      </c>
      <c r="E11" s="6"/>
      <c r="F11" s="7"/>
    </row>
    <row r="12" spans="1:6" x14ac:dyDescent="0.25">
      <c r="A12" s="5"/>
      <c r="B12" s="6"/>
      <c r="C12" s="6" t="s">
        <v>11</v>
      </c>
      <c r="D12" s="6">
        <v>18</v>
      </c>
      <c r="E12" s="6"/>
      <c r="F12" s="7"/>
    </row>
    <row r="13" spans="1:6" x14ac:dyDescent="0.25">
      <c r="A13" s="5"/>
      <c r="B13" s="6">
        <v>32</v>
      </c>
      <c r="C13" s="6" t="s">
        <v>11</v>
      </c>
      <c r="D13" s="6">
        <v>339.67999999999995</v>
      </c>
      <c r="E13" s="6"/>
      <c r="F13" s="7"/>
    </row>
    <row r="14" spans="1:6" x14ac:dyDescent="0.25">
      <c r="A14" s="5"/>
      <c r="B14" s="6">
        <v>38</v>
      </c>
      <c r="C14" s="6" t="s">
        <v>12</v>
      </c>
      <c r="D14" s="6">
        <v>682.66</v>
      </c>
      <c r="E14" s="6"/>
      <c r="F14" s="7"/>
    </row>
    <row r="15" spans="1:6" x14ac:dyDescent="0.25">
      <c r="A15" s="5"/>
      <c r="B15" s="6">
        <v>39</v>
      </c>
      <c r="C15" s="6" t="s">
        <v>12</v>
      </c>
      <c r="D15" s="6">
        <v>31.21</v>
      </c>
      <c r="E15" s="6"/>
      <c r="F15" s="7"/>
    </row>
    <row r="16" spans="1:6" x14ac:dyDescent="0.25">
      <c r="A16" s="5"/>
      <c r="B16" s="6"/>
      <c r="C16" s="6" t="s">
        <v>13</v>
      </c>
      <c r="D16" s="6">
        <v>567.66000000000008</v>
      </c>
      <c r="E16" s="6"/>
      <c r="F16" s="7"/>
    </row>
    <row r="17" spans="1:6" x14ac:dyDescent="0.25">
      <c r="A17" s="5"/>
      <c r="B17" s="6">
        <v>40</v>
      </c>
      <c r="C17" s="6" t="s">
        <v>14</v>
      </c>
      <c r="D17" s="6">
        <v>1109.6760000000002</v>
      </c>
      <c r="E17" s="6"/>
      <c r="F17" s="7"/>
    </row>
    <row r="18" spans="1:6" x14ac:dyDescent="0.25">
      <c r="A18" s="8" t="s">
        <v>15</v>
      </c>
      <c r="B18" s="9"/>
      <c r="C18" s="9"/>
      <c r="D18" s="10">
        <v>5006.8960000000006</v>
      </c>
      <c r="E18" s="11"/>
      <c r="F18" s="12">
        <f>D18*E18</f>
        <v>0</v>
      </c>
    </row>
    <row r="19" spans="1:6" x14ac:dyDescent="0.25">
      <c r="A19" s="5" t="s">
        <v>16</v>
      </c>
      <c r="B19" s="6">
        <v>18</v>
      </c>
      <c r="C19" s="6" t="s">
        <v>17</v>
      </c>
      <c r="D19" s="6">
        <v>636.14</v>
      </c>
      <c r="E19" s="6"/>
      <c r="F19" s="7"/>
    </row>
    <row r="20" spans="1:6" x14ac:dyDescent="0.25">
      <c r="A20" s="5"/>
      <c r="B20" s="6">
        <v>33</v>
      </c>
      <c r="C20" s="6" t="s">
        <v>18</v>
      </c>
      <c r="D20" s="6">
        <v>682.35</v>
      </c>
      <c r="E20" s="6"/>
      <c r="F20" s="7"/>
    </row>
    <row r="21" spans="1:6" x14ac:dyDescent="0.25">
      <c r="A21" s="5"/>
      <c r="B21" s="6">
        <v>37</v>
      </c>
      <c r="C21" s="6" t="s">
        <v>12</v>
      </c>
      <c r="D21" s="6">
        <v>65.259</v>
      </c>
      <c r="E21" s="6"/>
      <c r="F21" s="7"/>
    </row>
    <row r="22" spans="1:6" x14ac:dyDescent="0.25">
      <c r="A22" s="5"/>
      <c r="B22" s="6">
        <v>38</v>
      </c>
      <c r="C22" s="6" t="s">
        <v>12</v>
      </c>
      <c r="D22" s="6">
        <v>156.41</v>
      </c>
      <c r="E22" s="6"/>
      <c r="F22" s="7"/>
    </row>
    <row r="23" spans="1:6" x14ac:dyDescent="0.25">
      <c r="A23" s="5"/>
      <c r="B23" s="6">
        <v>41</v>
      </c>
      <c r="C23" s="6" t="s">
        <v>14</v>
      </c>
      <c r="D23" s="6">
        <v>1709.1899999999998</v>
      </c>
      <c r="E23" s="6"/>
      <c r="F23" s="7"/>
    </row>
    <row r="24" spans="1:6" x14ac:dyDescent="0.25">
      <c r="A24" s="5"/>
      <c r="B24" s="6"/>
      <c r="C24" s="6" t="s">
        <v>18</v>
      </c>
      <c r="D24" s="6">
        <v>502.19</v>
      </c>
      <c r="E24" s="6"/>
      <c r="F24" s="7"/>
    </row>
    <row r="25" spans="1:6" x14ac:dyDescent="0.25">
      <c r="A25" s="5"/>
      <c r="B25" s="6">
        <v>42</v>
      </c>
      <c r="C25" s="6" t="s">
        <v>19</v>
      </c>
      <c r="D25" s="6">
        <v>494.077</v>
      </c>
      <c r="E25" s="6"/>
      <c r="F25" s="7"/>
    </row>
    <row r="26" spans="1:6" x14ac:dyDescent="0.25">
      <c r="A26" s="5"/>
      <c r="B26" s="6">
        <v>51</v>
      </c>
      <c r="C26" s="6" t="s">
        <v>20</v>
      </c>
      <c r="D26" s="6">
        <v>701.16000000000008</v>
      </c>
      <c r="E26" s="6"/>
      <c r="F26" s="7"/>
    </row>
    <row r="27" spans="1:6" x14ac:dyDescent="0.25">
      <c r="A27" s="5"/>
      <c r="B27" s="6">
        <v>52</v>
      </c>
      <c r="C27" s="6" t="s">
        <v>21</v>
      </c>
      <c r="D27" s="6">
        <v>1326.4500000000003</v>
      </c>
      <c r="E27" s="6"/>
      <c r="F27" s="7"/>
    </row>
    <row r="28" spans="1:6" x14ac:dyDescent="0.25">
      <c r="A28" s="5"/>
      <c r="B28" s="6">
        <v>56</v>
      </c>
      <c r="C28" s="6" t="s">
        <v>22</v>
      </c>
      <c r="D28" s="6">
        <v>64.63</v>
      </c>
      <c r="E28" s="6"/>
      <c r="F28" s="7"/>
    </row>
    <row r="29" spans="1:6" x14ac:dyDescent="0.25">
      <c r="A29" s="5"/>
      <c r="B29" s="6">
        <v>57</v>
      </c>
      <c r="C29" s="6" t="s">
        <v>22</v>
      </c>
      <c r="D29" s="6">
        <v>1039.1399999999999</v>
      </c>
      <c r="E29" s="6"/>
      <c r="F29" s="7"/>
    </row>
    <row r="30" spans="1:6" x14ac:dyDescent="0.25">
      <c r="A30" s="5"/>
      <c r="B30" s="6">
        <v>58</v>
      </c>
      <c r="C30" s="6" t="s">
        <v>20</v>
      </c>
      <c r="D30" s="6">
        <v>2034.77</v>
      </c>
      <c r="E30" s="6"/>
      <c r="F30" s="7"/>
    </row>
    <row r="31" spans="1:6" x14ac:dyDescent="0.25">
      <c r="A31" s="8" t="s">
        <v>23</v>
      </c>
      <c r="B31" s="9"/>
      <c r="C31" s="9"/>
      <c r="D31" s="9">
        <v>9411.7660000000014</v>
      </c>
      <c r="E31" s="11"/>
      <c r="F31" s="12">
        <f>D31*E31</f>
        <v>0</v>
      </c>
    </row>
    <row r="32" spans="1:6" x14ac:dyDescent="0.25">
      <c r="A32" s="5" t="s">
        <v>24</v>
      </c>
      <c r="B32" s="6">
        <v>6</v>
      </c>
      <c r="C32" s="6" t="s">
        <v>25</v>
      </c>
      <c r="D32" s="6">
        <v>68.040000000000006</v>
      </c>
      <c r="E32" s="6"/>
      <c r="F32" s="7"/>
    </row>
    <row r="33" spans="1:6" x14ac:dyDescent="0.25">
      <c r="A33" s="5"/>
      <c r="B33" s="6">
        <v>11</v>
      </c>
      <c r="C33" s="6" t="s">
        <v>25</v>
      </c>
      <c r="D33" s="6">
        <v>325.98999999999995</v>
      </c>
      <c r="E33" s="6"/>
      <c r="F33" s="7"/>
    </row>
    <row r="34" spans="1:6" x14ac:dyDescent="0.25">
      <c r="A34" s="8" t="s">
        <v>26</v>
      </c>
      <c r="B34" s="9"/>
      <c r="C34" s="9"/>
      <c r="D34" s="9">
        <v>394.03</v>
      </c>
      <c r="E34" s="11"/>
      <c r="F34" s="12">
        <f>D34*E34</f>
        <v>0</v>
      </c>
    </row>
    <row r="35" spans="1:6" x14ac:dyDescent="0.25">
      <c r="A35" s="5" t="s">
        <v>27</v>
      </c>
      <c r="B35" s="6">
        <v>1</v>
      </c>
      <c r="C35" s="6" t="s">
        <v>28</v>
      </c>
      <c r="D35" s="6">
        <v>753.07</v>
      </c>
      <c r="E35" s="6"/>
      <c r="F35" s="7"/>
    </row>
    <row r="36" spans="1:6" x14ac:dyDescent="0.25">
      <c r="A36" s="5"/>
      <c r="B36" s="6">
        <v>2</v>
      </c>
      <c r="C36" s="6" t="s">
        <v>28</v>
      </c>
      <c r="D36" s="6">
        <v>95.04</v>
      </c>
      <c r="E36" s="6"/>
      <c r="F36" s="7"/>
    </row>
    <row r="37" spans="1:6" x14ac:dyDescent="0.25">
      <c r="A37" s="5"/>
      <c r="B37" s="6">
        <v>5</v>
      </c>
      <c r="C37" s="6" t="s">
        <v>28</v>
      </c>
      <c r="D37" s="6">
        <v>561.19000000000005</v>
      </c>
      <c r="E37" s="6"/>
      <c r="F37" s="7"/>
    </row>
    <row r="38" spans="1:6" x14ac:dyDescent="0.25">
      <c r="A38" s="5"/>
      <c r="B38" s="6">
        <v>7</v>
      </c>
      <c r="C38" s="6" t="s">
        <v>25</v>
      </c>
      <c r="D38" s="6">
        <v>814.46</v>
      </c>
      <c r="E38" s="6"/>
      <c r="F38" s="7"/>
    </row>
    <row r="39" spans="1:6" x14ac:dyDescent="0.25">
      <c r="A39" s="5"/>
      <c r="B39" s="6">
        <v>8</v>
      </c>
      <c r="C39" s="6" t="s">
        <v>25</v>
      </c>
      <c r="D39" s="6">
        <v>485.83000000000004</v>
      </c>
      <c r="E39" s="6"/>
      <c r="F39" s="7"/>
    </row>
    <row r="40" spans="1:6" x14ac:dyDescent="0.25">
      <c r="A40" s="5"/>
      <c r="B40" s="6">
        <v>45</v>
      </c>
      <c r="C40" s="6" t="s">
        <v>29</v>
      </c>
      <c r="D40" s="6">
        <v>161.65</v>
      </c>
      <c r="E40" s="6"/>
      <c r="F40" s="7"/>
    </row>
    <row r="41" spans="1:6" x14ac:dyDescent="0.25">
      <c r="A41" s="8" t="s">
        <v>30</v>
      </c>
      <c r="B41" s="9"/>
      <c r="C41" s="9"/>
      <c r="D41" s="9">
        <v>2871.2400000000002</v>
      </c>
      <c r="E41" s="11"/>
      <c r="F41" s="12">
        <f>D41*E41</f>
        <v>0</v>
      </c>
    </row>
    <row r="42" spans="1:6" ht="15.75" thickBot="1" x14ac:dyDescent="0.3">
      <c r="A42" s="13" t="s">
        <v>31</v>
      </c>
      <c r="B42" s="14"/>
      <c r="C42" s="14"/>
      <c r="D42" s="15">
        <v>17683.932000000004</v>
      </c>
      <c r="E42" s="16"/>
      <c r="F42" s="17">
        <f>F41+F34+F31+F18</f>
        <v>0</v>
      </c>
    </row>
    <row r="43" spans="1:6" ht="15.75" thickBot="1" x14ac:dyDescent="0.3">
      <c r="A43" s="18" t="s">
        <v>32</v>
      </c>
      <c r="B43" s="19"/>
      <c r="C43" s="19"/>
      <c r="D43" s="19"/>
      <c r="E43" s="18">
        <v>13</v>
      </c>
      <c r="F43" s="20">
        <f>E43*F42</f>
        <v>0</v>
      </c>
    </row>
    <row r="45" spans="1:6" ht="15.75" x14ac:dyDescent="0.25">
      <c r="A45" s="23" t="s">
        <v>33</v>
      </c>
      <c r="B45" s="24"/>
      <c r="C45" s="24"/>
    </row>
  </sheetData>
  <mergeCells count="2">
    <mergeCell ref="A3:D3"/>
    <mergeCell ref="B4:C4"/>
  </mergeCell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Balajka Jiří</dc:creator>
  <cp:lastModifiedBy>Škrábalová Ivana</cp:lastModifiedBy>
  <cp:lastPrinted>2022-10-10T13:53:36Z</cp:lastPrinted>
  <dcterms:created xsi:type="dcterms:W3CDTF">2022-10-03T11:43:22Z</dcterms:created>
  <dcterms:modified xsi:type="dcterms:W3CDTF">2022-10-10T16:41:05Z</dcterms:modified>
</cp:coreProperties>
</file>