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AKÁZKY\Zak21\_DOKONČENÉ 2021\105 NPI BUKOVÝ\D.1.4g - ELEKTROINSTALACE NPI\"/>
    </mc:Choice>
  </mc:AlternateContent>
  <bookViews>
    <workbookView xWindow="-15" yWindow="-15" windowWidth="14415" windowHeight="13995"/>
  </bookViews>
  <sheets>
    <sheet name="POLOŽKY" sheetId="8" r:id="rId1"/>
  </sheets>
  <definedNames>
    <definedName name="body_kapitoly" localSheetId="0">POLOŽKY!#REF!</definedName>
    <definedName name="body_kapitoly">#REF!</definedName>
    <definedName name="body_list_rkap" localSheetId="0">POLOŽKY!#REF!</definedName>
    <definedName name="body_list_rkap">#REF!</definedName>
    <definedName name="body_rozpocty_rozpocty" localSheetId="0">POLOŽKY!#REF!</definedName>
    <definedName name="body_rozpocty_rozpocty">#REF!</definedName>
    <definedName name="body_sumpolozky.0" localSheetId="0">POLOŽKY!#REF!</definedName>
    <definedName name="body_sumpolozky.0">#REF!</definedName>
    <definedName name="body_sumpolozky.1" localSheetId="0">POLOŽKY!#REF!</definedName>
    <definedName name="body_sumpolozky.1">#REF!</definedName>
    <definedName name="body_sumpolozky.2" localSheetId="0">POLOŽKY!#REF!</definedName>
    <definedName name="body_sumpolozky.2">#REF!</definedName>
    <definedName name="body_typy.0" localSheetId="0">POLOŽKY!#REF!</definedName>
    <definedName name="body_typy.0">#REF!</definedName>
    <definedName name="body_typy.1" localSheetId="0">POLOŽKY!#REF!</definedName>
    <definedName name="body_typy.1">#REF!</definedName>
    <definedName name="body_typy.2" localSheetId="0">POLOŽKY!#REF!</definedName>
    <definedName name="body_typy.2">#REF!</definedName>
    <definedName name="end_rozpocty_rozpocty" localSheetId="0">POLOŽKY!#REF!</definedName>
    <definedName name="end_rozpocty_rozpocty">#REF!</definedName>
    <definedName name="sum_kapitoly.0" localSheetId="0">POLOŽKY!#REF!</definedName>
    <definedName name="sum_kapitoly.0">#REF!</definedName>
    <definedName name="sum_kapitoly.1" localSheetId="0">POLOŽKY!#REF!</definedName>
    <definedName name="sum_kapitoly.1">#REF!</definedName>
    <definedName name="sum_kapitoly.2" localSheetId="0">POLOŽKY!#REF!</definedName>
    <definedName name="sum_kapitoly.2">#REF!</definedName>
    <definedName name="sum_list_rkap" localSheetId="0">POLOŽKY!#REF!</definedName>
    <definedName name="sum_list_rkap">#REF!</definedName>
    <definedName name="top_list_rkap" localSheetId="0">POLOŽKY!#REF!</definedName>
    <definedName name="top_list_rkap">#REF!</definedName>
  </definedNames>
  <calcPr calcId="152511"/>
  <fileRecoveryPr autoRecover="0"/>
</workbook>
</file>

<file path=xl/calcChain.xml><?xml version="1.0" encoding="utf-8"?>
<calcChain xmlns="http://schemas.openxmlformats.org/spreadsheetml/2006/main">
  <c r="F57" i="8" l="1"/>
  <c r="F56" i="8"/>
  <c r="F55" i="8"/>
  <c r="F54" i="8"/>
  <c r="F53" i="8"/>
  <c r="F51" i="8" l="1"/>
  <c r="F37" i="8"/>
  <c r="F11" i="8"/>
  <c r="F10" i="8"/>
  <c r="F3" i="8"/>
  <c r="F4" i="8"/>
  <c r="F5" i="8"/>
  <c r="F6" i="8" l="1"/>
  <c r="F44" i="8" l="1"/>
  <c r="F45" i="8" s="1"/>
  <c r="F39" i="8" l="1"/>
  <c r="F21" i="8" l="1"/>
  <c r="F49" i="8" l="1"/>
  <c r="F38" i="8" l="1"/>
  <c r="F35" i="8"/>
  <c r="F36" i="8"/>
  <c r="F40" i="8" l="1"/>
  <c r="F58" i="8"/>
  <c r="F30" i="8" l="1"/>
  <c r="F29" i="8"/>
  <c r="F13" i="8" l="1"/>
  <c r="F12" i="8"/>
  <c r="F14" i="8" l="1"/>
  <c r="F26" i="8"/>
  <c r="F52" i="8" l="1"/>
  <c r="F50" i="8"/>
  <c r="F59" i="8" s="1"/>
  <c r="F28" i="8"/>
  <c r="F27" i="8"/>
  <c r="F20" i="8"/>
  <c r="F19" i="8"/>
  <c r="F18" i="8"/>
  <c r="F22" i="8" l="1"/>
  <c r="F31" i="8"/>
  <c r="F61" i="8" l="1"/>
</calcChain>
</file>

<file path=xl/sharedStrings.xml><?xml version="1.0" encoding="utf-8"?>
<sst xmlns="http://schemas.openxmlformats.org/spreadsheetml/2006/main" count="121" uniqueCount="48">
  <si>
    <t>Celkem</t>
  </si>
  <si>
    <t>Počet</t>
  </si>
  <si>
    <t>MJ</t>
  </si>
  <si>
    <t>Popis položky</t>
  </si>
  <si>
    <t>CELKEM</t>
  </si>
  <si>
    <t>ks</t>
  </si>
  <si>
    <t>m</t>
  </si>
  <si>
    <t>Ukončení vodiče do 2,5mm2</t>
  </si>
  <si>
    <t>hod</t>
  </si>
  <si>
    <t>Materiál/jedn.</t>
  </si>
  <si>
    <t>Montáž/jedn.</t>
  </si>
  <si>
    <t>Revize</t>
  </si>
  <si>
    <t>Nosný systém, trubkování</t>
  </si>
  <si>
    <t>Kabely</t>
  </si>
  <si>
    <t>Revize, zkoušky, HZS</t>
  </si>
  <si>
    <t>set</t>
  </si>
  <si>
    <t>Cena celkem bez DPH</t>
  </si>
  <si>
    <t>Podružný materiál, svorky, žlaby, vývodky, drátování ...</t>
  </si>
  <si>
    <t>CYKY-J 3x1.5</t>
  </si>
  <si>
    <t>CYKY-J 3x2.5</t>
  </si>
  <si>
    <t>CY 6 zž</t>
  </si>
  <si>
    <t>CYKY-0 2x1.5</t>
  </si>
  <si>
    <t>zásuvka 230V/16A, pod om. IP20</t>
  </si>
  <si>
    <t>vypínač č. 1, 10A, pod om., IP20</t>
  </si>
  <si>
    <t>Dodavatelská dokumentace vč. skutečného provedení</t>
  </si>
  <si>
    <t>trubka ohebná d20</t>
  </si>
  <si>
    <t>krabice přístrojová</t>
  </si>
  <si>
    <t>krabice s víčkem</t>
  </si>
  <si>
    <t>krabice rozbočovací</t>
  </si>
  <si>
    <t>Zednické výpomoci (průrazy, vrtání, niky, kapsy, sekání, řezání drážek ...)</t>
  </si>
  <si>
    <t>Přístroje a zařízení, koncové prvky referenční ABB Tango, bílá, komplet vč. rámečků a vícerámečků</t>
  </si>
  <si>
    <t>Svítidla vč. zdrojů a recyklace</t>
  </si>
  <si>
    <t>Dobrojení stávajícího rozvaděče</t>
  </si>
  <si>
    <t>10B/1N/0,03A kombinace  chrániče a jističe</t>
  </si>
  <si>
    <t>16B/1N/0,03A kombinace  chrániče a jističe</t>
  </si>
  <si>
    <t>Rozvaděč 5.NP</t>
  </si>
  <si>
    <t>Rozvaděč ocep/plast, Z - 6 modulů, IP40/20</t>
  </si>
  <si>
    <t>dvojzásuvka 230V/16A, pod om. IP20, pootočená</t>
  </si>
  <si>
    <t>ventilátor 20W/230V s pohyb. čidlem a doběhem, IP44</t>
  </si>
  <si>
    <t>snímač pohybu ABB Tango, bílá, vč. rámečku, IP20</t>
  </si>
  <si>
    <t>svítidlo LED 18W/230V, 3000K, přisazené, kruhové, min. IP44, plast</t>
  </si>
  <si>
    <t>Demontáže</t>
  </si>
  <si>
    <t>Montáže, úprava stávajícího rozvaděče</t>
  </si>
  <si>
    <t>zařízení staveniště</t>
  </si>
  <si>
    <t>provozní vlivy</t>
  </si>
  <si>
    <t>mimostaveništní doprava</t>
  </si>
  <si>
    <t>podíl přidružených výkonů</t>
  </si>
  <si>
    <t>podružný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</si>
</sst>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13" x14ac:knownFonts="1">
    <font>
      <sz val="10"/>
      <name val="Arial CE"/>
      <charset val="238"/>
    </font>
    <font>
      <b/>
      <i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3"/>
      <name val="Arial CE"/>
      <family val="2"/>
      <charset val="238"/>
    </font>
    <font>
      <sz val="3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name val="Arial CE"/>
      <family val="2"/>
      <charset val="238"/>
    </font>
    <font>
      <sz val="7.5"/>
      <name val="Arial CE"/>
      <family val="2"/>
      <charset val="238"/>
    </font>
    <font>
      <sz val="7.5"/>
      <name val="Arial"/>
      <family val="2"/>
      <charset val="238"/>
    </font>
    <font>
      <sz val="7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>
      <alignment horizontal="right"/>
    </xf>
    <xf numFmtId="0" fontId="0" fillId="2" borderId="0" xfId="0" applyFill="1" applyBorder="1"/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4" fontId="5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4" fontId="9" fillId="0" borderId="3" xfId="0" applyNumberFormat="1" applyFont="1" applyBorder="1"/>
    <xf numFmtId="4" fontId="5" fillId="0" borderId="3" xfId="0" applyNumberFormat="1" applyFont="1" applyBorder="1"/>
    <xf numFmtId="2" fontId="5" fillId="0" borderId="3" xfId="0" applyNumberFormat="1" applyFont="1" applyBorder="1"/>
    <xf numFmtId="0" fontId="2" fillId="2" borderId="5" xfId="0" applyFont="1" applyFill="1" applyBorder="1"/>
    <xf numFmtId="0" fontId="7" fillId="2" borderId="1" xfId="0" applyFont="1" applyFill="1" applyBorder="1" applyAlignment="1">
      <alignment horizontal="right"/>
    </xf>
    <xf numFmtId="0" fontId="0" fillId="2" borderId="1" xfId="0" applyFill="1" applyBorder="1"/>
    <xf numFmtId="0" fontId="4" fillId="0" borderId="6" xfId="0" applyFont="1" applyFill="1" applyBorder="1"/>
    <xf numFmtId="0" fontId="5" fillId="0" borderId="3" xfId="0" applyFont="1" applyBorder="1"/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" fontId="5" fillId="0" borderId="0" xfId="0" applyNumberFormat="1" applyFont="1" applyBorder="1"/>
    <xf numFmtId="0" fontId="3" fillId="0" borderId="0" xfId="0" applyFont="1" applyFill="1" applyBorder="1" applyAlignment="1">
      <alignment horizontal="right"/>
    </xf>
    <xf numFmtId="0" fontId="8" fillId="3" borderId="7" xfId="0" applyFont="1" applyFill="1" applyBorder="1"/>
    <xf numFmtId="0" fontId="7" fillId="3" borderId="8" xfId="0" applyFont="1" applyFill="1" applyBorder="1" applyAlignment="1">
      <alignment horizontal="right"/>
    </xf>
    <xf numFmtId="165" fontId="1" fillId="3" borderId="8" xfId="0" applyNumberFormat="1" applyFont="1" applyFill="1" applyBorder="1" applyAlignment="1">
      <alignment horizontal="right"/>
    </xf>
    <xf numFmtId="0" fontId="0" fillId="3" borderId="8" xfId="0" applyFill="1" applyBorder="1"/>
    <xf numFmtId="165" fontId="8" fillId="3" borderId="4" xfId="0" applyNumberFormat="1" applyFont="1" applyFill="1" applyBorder="1" applyAlignment="1">
      <alignment horizontal="right"/>
    </xf>
    <xf numFmtId="0" fontId="0" fillId="2" borderId="9" xfId="0" applyFill="1" applyBorder="1"/>
    <xf numFmtId="0" fontId="4" fillId="0" borderId="10" xfId="0" applyFont="1" applyFill="1" applyBorder="1" applyAlignment="1">
      <alignment horizontal="right"/>
    </xf>
    <xf numFmtId="0" fontId="2" fillId="2" borderId="11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12" xfId="0" applyFill="1" applyBorder="1"/>
    <xf numFmtId="0" fontId="3" fillId="0" borderId="11" xfId="0" applyFont="1" applyBorder="1" applyAlignment="1">
      <alignment horizontal="left"/>
    </xf>
    <xf numFmtId="165" fontId="3" fillId="0" borderId="12" xfId="0" applyNumberFormat="1" applyFont="1" applyFill="1" applyBorder="1" applyAlignment="1">
      <alignment horizontal="right"/>
    </xf>
    <xf numFmtId="0" fontId="10" fillId="0" borderId="3" xfId="0" applyFont="1" applyBorder="1"/>
    <xf numFmtId="0" fontId="11" fillId="0" borderId="3" xfId="0" applyFont="1" applyBorder="1"/>
    <xf numFmtId="0" fontId="3" fillId="0" borderId="1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4" fontId="5" fillId="0" borderId="0" xfId="0" applyNumberFormat="1" applyFont="1" applyFill="1" applyBorder="1"/>
    <xf numFmtId="165" fontId="3" fillId="2" borderId="4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4" fontId="9" fillId="0" borderId="8" xfId="0" applyNumberFormat="1" applyFont="1" applyBorder="1"/>
    <xf numFmtId="0" fontId="3" fillId="2" borderId="8" xfId="0" applyFont="1" applyFill="1" applyBorder="1" applyAlignment="1">
      <alignment horizontal="right"/>
    </xf>
    <xf numFmtId="4" fontId="5" fillId="0" borderId="8" xfId="0" applyNumberFormat="1" applyFont="1" applyBorder="1"/>
    <xf numFmtId="0" fontId="12" fillId="0" borderId="3" xfId="0" applyFont="1" applyBorder="1"/>
    <xf numFmtId="0" fontId="0" fillId="0" borderId="0" xfId="0" applyAlignment="1"/>
    <xf numFmtId="0" fontId="5" fillId="0" borderId="3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tabSelected="1" zoomScale="130" zoomScaleNormal="130" workbookViewId="0"/>
  </sheetViews>
  <sheetFormatPr defaultRowHeight="12.6" customHeight="1" x14ac:dyDescent="0.2"/>
  <cols>
    <col min="1" max="1" width="44.5703125" customWidth="1"/>
    <col min="2" max="2" width="8.140625" style="1" customWidth="1"/>
    <col min="3" max="3" width="3.28515625" customWidth="1"/>
    <col min="4" max="4" width="11.28515625" customWidth="1"/>
    <col min="5" max="5" width="10.5703125" customWidth="1"/>
    <col min="6" max="6" width="17.140625" customWidth="1"/>
    <col min="7" max="7" width="3.140625" customWidth="1"/>
  </cols>
  <sheetData>
    <row r="1" spans="1:6" ht="12.4" customHeight="1" x14ac:dyDescent="0.2">
      <c r="A1" s="12" t="s">
        <v>32</v>
      </c>
      <c r="B1" s="13"/>
      <c r="C1" s="14"/>
      <c r="D1" s="14"/>
      <c r="E1" s="14"/>
      <c r="F1" s="26"/>
    </row>
    <row r="2" spans="1:6" ht="12.4" customHeight="1" x14ac:dyDescent="0.2">
      <c r="A2" s="15" t="s">
        <v>3</v>
      </c>
      <c r="B2" s="3" t="s">
        <v>1</v>
      </c>
      <c r="C2" s="4" t="s">
        <v>2</v>
      </c>
      <c r="D2" s="3" t="s">
        <v>9</v>
      </c>
      <c r="E2" s="3" t="s">
        <v>10</v>
      </c>
      <c r="F2" s="27" t="s">
        <v>4</v>
      </c>
    </row>
    <row r="3" spans="1:6" ht="12.4" customHeight="1" x14ac:dyDescent="0.2">
      <c r="A3" s="33" t="s">
        <v>33</v>
      </c>
      <c r="B3" s="5">
        <v>1</v>
      </c>
      <c r="C3" s="6" t="s">
        <v>5</v>
      </c>
      <c r="D3" s="10"/>
      <c r="E3" s="10"/>
      <c r="F3" s="8">
        <f t="shared" ref="F3" si="0">B3*(D3+E3)</f>
        <v>0</v>
      </c>
    </row>
    <row r="4" spans="1:6" ht="12.4" customHeight="1" x14ac:dyDescent="0.2">
      <c r="A4" s="33" t="s">
        <v>34</v>
      </c>
      <c r="B4" s="5">
        <v>1</v>
      </c>
      <c r="C4" s="6" t="s">
        <v>5</v>
      </c>
      <c r="D4" s="10"/>
      <c r="E4" s="10"/>
      <c r="F4" s="8">
        <f t="shared" ref="F4" si="1">B4*(D4+E4)</f>
        <v>0</v>
      </c>
    </row>
    <row r="5" spans="1:6" ht="12.4" customHeight="1" x14ac:dyDescent="0.2">
      <c r="A5" s="33" t="s">
        <v>17</v>
      </c>
      <c r="B5" s="5">
        <v>1</v>
      </c>
      <c r="C5" s="6" t="s">
        <v>15</v>
      </c>
      <c r="D5" s="10"/>
      <c r="E5" s="10"/>
      <c r="F5" s="8">
        <f t="shared" ref="F5" si="2">B5*(D5+E5)</f>
        <v>0</v>
      </c>
    </row>
    <row r="6" spans="1:6" ht="12.4" customHeight="1" x14ac:dyDescent="0.2">
      <c r="A6" s="39" t="s">
        <v>0</v>
      </c>
      <c r="B6" s="40"/>
      <c r="C6" s="41"/>
      <c r="D6" s="42"/>
      <c r="E6" s="43"/>
      <c r="F6" s="38">
        <f>SUM(F3:F5)</f>
        <v>0</v>
      </c>
    </row>
    <row r="7" spans="1:6" ht="12.4" customHeight="1" x14ac:dyDescent="0.2">
      <c r="A7" s="35"/>
      <c r="B7" s="36"/>
      <c r="C7" s="20"/>
      <c r="D7" s="37"/>
      <c r="E7" s="20"/>
      <c r="F7" s="32"/>
    </row>
    <row r="8" spans="1:6" ht="12.4" customHeight="1" x14ac:dyDescent="0.2">
      <c r="A8" s="12" t="s">
        <v>35</v>
      </c>
      <c r="B8" s="13"/>
      <c r="C8" s="14"/>
      <c r="D8" s="14"/>
      <c r="E8" s="14"/>
      <c r="F8" s="26"/>
    </row>
    <row r="9" spans="1:6" ht="12.4" customHeight="1" x14ac:dyDescent="0.2">
      <c r="A9" s="15" t="s">
        <v>3</v>
      </c>
      <c r="B9" s="3" t="s">
        <v>1</v>
      </c>
      <c r="C9" s="4" t="s">
        <v>2</v>
      </c>
      <c r="D9" s="3" t="s">
        <v>9</v>
      </c>
      <c r="E9" s="3" t="s">
        <v>10</v>
      </c>
      <c r="F9" s="27" t="s">
        <v>4</v>
      </c>
    </row>
    <row r="10" spans="1:6" ht="12.4" customHeight="1" x14ac:dyDescent="0.2">
      <c r="A10" s="33" t="s">
        <v>33</v>
      </c>
      <c r="B10" s="5">
        <v>1</v>
      </c>
      <c r="C10" s="6" t="s">
        <v>5</v>
      </c>
      <c r="D10" s="10"/>
      <c r="E10" s="10"/>
      <c r="F10" s="8">
        <f t="shared" ref="F10:F11" si="3">B10*(D10+E10)</f>
        <v>0</v>
      </c>
    </row>
    <row r="11" spans="1:6" ht="12.4" customHeight="1" x14ac:dyDescent="0.2">
      <c r="A11" s="33" t="s">
        <v>34</v>
      </c>
      <c r="B11" s="5">
        <v>1</v>
      </c>
      <c r="C11" s="6" t="s">
        <v>5</v>
      </c>
      <c r="D11" s="10"/>
      <c r="E11" s="10"/>
      <c r="F11" s="8">
        <f t="shared" si="3"/>
        <v>0</v>
      </c>
    </row>
    <row r="12" spans="1:6" ht="12.4" customHeight="1" x14ac:dyDescent="0.2">
      <c r="A12" s="33" t="s">
        <v>17</v>
      </c>
      <c r="B12" s="5">
        <v>1</v>
      </c>
      <c r="C12" s="6" t="s">
        <v>15</v>
      </c>
      <c r="D12" s="10"/>
      <c r="E12" s="10"/>
      <c r="F12" s="8">
        <f t="shared" ref="F12:F13" si="4">B12*(D12+E12)</f>
        <v>0</v>
      </c>
    </row>
    <row r="13" spans="1:6" ht="12.4" customHeight="1" x14ac:dyDescent="0.2">
      <c r="A13" s="34" t="s">
        <v>36</v>
      </c>
      <c r="B13" s="5">
        <v>1</v>
      </c>
      <c r="C13" s="6" t="s">
        <v>5</v>
      </c>
      <c r="D13" s="10"/>
      <c r="E13" s="10"/>
      <c r="F13" s="8">
        <f t="shared" si="4"/>
        <v>0</v>
      </c>
    </row>
    <row r="14" spans="1:6" ht="12.4" customHeight="1" x14ac:dyDescent="0.2">
      <c r="A14" s="39" t="s">
        <v>0</v>
      </c>
      <c r="B14" s="40"/>
      <c r="C14" s="41"/>
      <c r="D14" s="42"/>
      <c r="E14" s="43"/>
      <c r="F14" s="38">
        <f>SUM(F10:F13)</f>
        <v>0</v>
      </c>
    </row>
    <row r="15" spans="1:6" ht="12.4" customHeight="1" x14ac:dyDescent="0.2">
      <c r="A15" s="35"/>
      <c r="B15" s="36"/>
      <c r="C15" s="20"/>
      <c r="D15" s="37"/>
      <c r="E15" s="20"/>
      <c r="F15" s="32"/>
    </row>
    <row r="16" spans="1:6" ht="12.4" customHeight="1" x14ac:dyDescent="0.2">
      <c r="A16" s="12" t="s">
        <v>12</v>
      </c>
      <c r="B16" s="13"/>
      <c r="C16" s="14"/>
      <c r="D16" s="14"/>
      <c r="E16" s="14"/>
      <c r="F16" s="26"/>
    </row>
    <row r="17" spans="1:6" ht="12.4" customHeight="1" x14ac:dyDescent="0.2">
      <c r="A17" s="15" t="s">
        <v>3</v>
      </c>
      <c r="B17" s="3" t="s">
        <v>1</v>
      </c>
      <c r="C17" s="4" t="s">
        <v>2</v>
      </c>
      <c r="D17" s="3" t="s">
        <v>9</v>
      </c>
      <c r="E17" s="3" t="s">
        <v>10</v>
      </c>
      <c r="F17" s="27" t="s">
        <v>4</v>
      </c>
    </row>
    <row r="18" spans="1:6" ht="12.4" customHeight="1" x14ac:dyDescent="0.2">
      <c r="A18" s="16" t="s">
        <v>26</v>
      </c>
      <c r="B18" s="5">
        <v>36</v>
      </c>
      <c r="C18" s="6" t="s">
        <v>5</v>
      </c>
      <c r="D18" s="10"/>
      <c r="E18" s="10"/>
      <c r="F18" s="8">
        <f>B18*(D18+E18)</f>
        <v>0</v>
      </c>
    </row>
    <row r="19" spans="1:6" ht="12.4" customHeight="1" x14ac:dyDescent="0.2">
      <c r="A19" s="16" t="s">
        <v>27</v>
      </c>
      <c r="B19" s="5">
        <v>10</v>
      </c>
      <c r="C19" s="6" t="s">
        <v>5</v>
      </c>
      <c r="D19" s="10"/>
      <c r="E19" s="10"/>
      <c r="F19" s="8">
        <f>B19*(D19+E19)</f>
        <v>0</v>
      </c>
    </row>
    <row r="20" spans="1:6" ht="12.4" customHeight="1" x14ac:dyDescent="0.2">
      <c r="A20" s="16" t="s">
        <v>28</v>
      </c>
      <c r="B20" s="5">
        <v>22</v>
      </c>
      <c r="C20" s="6" t="s">
        <v>5</v>
      </c>
      <c r="D20" s="10"/>
      <c r="E20" s="10"/>
      <c r="F20" s="8">
        <f>B20*(D20+E20)</f>
        <v>0</v>
      </c>
    </row>
    <row r="21" spans="1:6" ht="12.4" customHeight="1" x14ac:dyDescent="0.2">
      <c r="A21" s="16" t="s">
        <v>25</v>
      </c>
      <c r="B21" s="5">
        <v>25</v>
      </c>
      <c r="C21" s="6" t="s">
        <v>6</v>
      </c>
      <c r="D21" s="10"/>
      <c r="E21" s="10"/>
      <c r="F21" s="8">
        <f t="shared" ref="F21" si="5">B21*(D21+E21)</f>
        <v>0</v>
      </c>
    </row>
    <row r="22" spans="1:6" ht="12.4" customHeight="1" x14ac:dyDescent="0.2">
      <c r="A22" s="39" t="s">
        <v>0</v>
      </c>
      <c r="B22" s="40"/>
      <c r="C22" s="41"/>
      <c r="D22" s="44"/>
      <c r="E22" s="43"/>
      <c r="F22" s="38">
        <f>SUM(F18:F21)</f>
        <v>0</v>
      </c>
    </row>
    <row r="23" spans="1:6" ht="12.4" customHeight="1" x14ac:dyDescent="0.2">
      <c r="A23" s="35"/>
      <c r="B23" s="36"/>
      <c r="C23" s="20"/>
      <c r="D23" s="37"/>
      <c r="E23" s="20"/>
      <c r="F23" s="32"/>
    </row>
    <row r="24" spans="1:6" ht="12.4" customHeight="1" x14ac:dyDescent="0.2">
      <c r="A24" s="28" t="s">
        <v>13</v>
      </c>
      <c r="B24" s="29"/>
      <c r="C24" s="2"/>
      <c r="D24" s="2"/>
      <c r="E24" s="2"/>
      <c r="F24" s="30"/>
    </row>
    <row r="25" spans="1:6" ht="12.4" customHeight="1" x14ac:dyDescent="0.2">
      <c r="A25" s="15" t="s">
        <v>3</v>
      </c>
      <c r="B25" s="3" t="s">
        <v>1</v>
      </c>
      <c r="C25" s="4" t="s">
        <v>2</v>
      </c>
      <c r="D25" s="3" t="s">
        <v>9</v>
      </c>
      <c r="E25" s="3" t="s">
        <v>10</v>
      </c>
      <c r="F25" s="27" t="s">
        <v>4</v>
      </c>
    </row>
    <row r="26" spans="1:6" ht="12.4" customHeight="1" x14ac:dyDescent="0.2">
      <c r="A26" s="16" t="s">
        <v>21</v>
      </c>
      <c r="B26" s="5">
        <v>50</v>
      </c>
      <c r="C26" s="6" t="s">
        <v>6</v>
      </c>
      <c r="D26" s="9"/>
      <c r="E26" s="9"/>
      <c r="F26" s="8">
        <f t="shared" ref="F26" si="6">B26*(D26+E26)</f>
        <v>0</v>
      </c>
    </row>
    <row r="27" spans="1:6" ht="12.4" customHeight="1" x14ac:dyDescent="0.2">
      <c r="A27" s="16" t="s">
        <v>18</v>
      </c>
      <c r="B27" s="5">
        <v>180</v>
      </c>
      <c r="C27" s="6" t="s">
        <v>6</v>
      </c>
      <c r="D27" s="9"/>
      <c r="E27" s="9"/>
      <c r="F27" s="8">
        <f t="shared" ref="F27:F28" si="7">B27*(D27+E27)</f>
        <v>0</v>
      </c>
    </row>
    <row r="28" spans="1:6" ht="12.4" customHeight="1" x14ac:dyDescent="0.2">
      <c r="A28" s="16" t="s">
        <v>19</v>
      </c>
      <c r="B28" s="5">
        <v>90</v>
      </c>
      <c r="C28" s="6" t="s">
        <v>6</v>
      </c>
      <c r="D28" s="9"/>
      <c r="E28" s="9"/>
      <c r="F28" s="8">
        <f t="shared" si="7"/>
        <v>0</v>
      </c>
    </row>
    <row r="29" spans="1:6" ht="12.4" customHeight="1" x14ac:dyDescent="0.2">
      <c r="A29" s="16" t="s">
        <v>20</v>
      </c>
      <c r="B29" s="5">
        <v>40</v>
      </c>
      <c r="C29" s="6" t="s">
        <v>6</v>
      </c>
      <c r="D29" s="9"/>
      <c r="E29" s="9"/>
      <c r="F29" s="8">
        <f t="shared" ref="F29" si="8">B29*(D29+E29)</f>
        <v>0</v>
      </c>
    </row>
    <row r="30" spans="1:6" ht="12.4" customHeight="1" x14ac:dyDescent="0.2">
      <c r="A30" s="16" t="s">
        <v>7</v>
      </c>
      <c r="B30" s="5">
        <v>60</v>
      </c>
      <c r="C30" s="6" t="s">
        <v>5</v>
      </c>
      <c r="D30" s="9"/>
      <c r="E30" s="9"/>
      <c r="F30" s="8">
        <f t="shared" ref="F30" si="9">B30*(D30+E30)</f>
        <v>0</v>
      </c>
    </row>
    <row r="31" spans="1:6" ht="12.4" customHeight="1" x14ac:dyDescent="0.2">
      <c r="A31" s="39" t="s">
        <v>0</v>
      </c>
      <c r="B31" s="40"/>
      <c r="C31" s="41"/>
      <c r="D31" s="42"/>
      <c r="E31" s="43"/>
      <c r="F31" s="38">
        <f>SUM(F26:F30)</f>
        <v>0</v>
      </c>
    </row>
    <row r="32" spans="1:6" ht="12.4" customHeight="1" x14ac:dyDescent="0.2">
      <c r="A32" s="35"/>
      <c r="B32" s="36"/>
      <c r="C32" s="20"/>
      <c r="D32" s="37"/>
      <c r="E32" s="20"/>
      <c r="F32" s="32"/>
    </row>
    <row r="33" spans="1:6" ht="12.4" customHeight="1" x14ac:dyDescent="0.2">
      <c r="A33" s="28" t="s">
        <v>30</v>
      </c>
      <c r="B33" s="29"/>
      <c r="C33" s="2"/>
      <c r="D33" s="2"/>
      <c r="E33" s="2"/>
      <c r="F33" s="30"/>
    </row>
    <row r="34" spans="1:6" ht="12.4" customHeight="1" x14ac:dyDescent="0.2">
      <c r="A34" s="15" t="s">
        <v>3</v>
      </c>
      <c r="B34" s="3" t="s">
        <v>1</v>
      </c>
      <c r="C34" s="4" t="s">
        <v>2</v>
      </c>
      <c r="D34" s="3" t="s">
        <v>9</v>
      </c>
      <c r="E34" s="3" t="s">
        <v>10</v>
      </c>
      <c r="F34" s="27" t="s">
        <v>4</v>
      </c>
    </row>
    <row r="35" spans="1:6" ht="12.4" customHeight="1" x14ac:dyDescent="0.2">
      <c r="A35" s="16" t="s">
        <v>23</v>
      </c>
      <c r="B35" s="5">
        <v>14</v>
      </c>
      <c r="C35" s="6" t="s">
        <v>5</v>
      </c>
      <c r="D35" s="9"/>
      <c r="E35" s="9"/>
      <c r="F35" s="8">
        <f t="shared" ref="F35" si="10">B35*(D35+E35)</f>
        <v>0</v>
      </c>
    </row>
    <row r="36" spans="1:6" ht="12.4" customHeight="1" x14ac:dyDescent="0.2">
      <c r="A36" s="16" t="s">
        <v>39</v>
      </c>
      <c r="B36" s="5">
        <v>8</v>
      </c>
      <c r="C36" s="6" t="s">
        <v>5</v>
      </c>
      <c r="D36" s="9"/>
      <c r="E36" s="9"/>
      <c r="F36" s="8">
        <f t="shared" ref="F36" si="11">B36*(D36+E36)</f>
        <v>0</v>
      </c>
    </row>
    <row r="37" spans="1:6" ht="12.4" customHeight="1" x14ac:dyDescent="0.2">
      <c r="A37" s="16" t="s">
        <v>22</v>
      </c>
      <c r="B37" s="5">
        <v>4</v>
      </c>
      <c r="C37" s="6" t="s">
        <v>5</v>
      </c>
      <c r="D37" s="9"/>
      <c r="E37" s="9"/>
      <c r="F37" s="8">
        <f t="shared" ref="F37" si="12">B37*(D37+E37)</f>
        <v>0</v>
      </c>
    </row>
    <row r="38" spans="1:6" ht="12.4" customHeight="1" x14ac:dyDescent="0.2">
      <c r="A38" s="16" t="s">
        <v>37</v>
      </c>
      <c r="B38" s="5">
        <v>10</v>
      </c>
      <c r="C38" s="6" t="s">
        <v>5</v>
      </c>
      <c r="D38" s="9"/>
      <c r="E38" s="9"/>
      <c r="F38" s="8">
        <f t="shared" ref="F38" si="13">B38*(D38+E38)</f>
        <v>0</v>
      </c>
    </row>
    <row r="39" spans="1:6" ht="12.4" customHeight="1" x14ac:dyDescent="0.2">
      <c r="A39" s="16" t="s">
        <v>38</v>
      </c>
      <c r="B39" s="5">
        <v>11</v>
      </c>
      <c r="C39" s="6" t="s">
        <v>5</v>
      </c>
      <c r="D39" s="9"/>
      <c r="E39" s="9"/>
      <c r="F39" s="8">
        <f t="shared" ref="F39" si="14">B39*(D39+E39)</f>
        <v>0</v>
      </c>
    </row>
    <row r="40" spans="1:6" ht="12.4" customHeight="1" x14ac:dyDescent="0.2">
      <c r="A40" s="39" t="s">
        <v>0</v>
      </c>
      <c r="B40" s="40"/>
      <c r="C40" s="41"/>
      <c r="D40" s="42"/>
      <c r="E40" s="43"/>
      <c r="F40" s="38">
        <f>SUM(F35:F39)</f>
        <v>0</v>
      </c>
    </row>
    <row r="41" spans="1:6" ht="12.4" customHeight="1" x14ac:dyDescent="0.2">
      <c r="A41" s="35"/>
      <c r="B41" s="36"/>
      <c r="C41" s="20"/>
      <c r="D41" s="37"/>
      <c r="E41" s="20"/>
      <c r="F41" s="32"/>
    </row>
    <row r="42" spans="1:6" ht="12.4" customHeight="1" x14ac:dyDescent="0.2">
      <c r="A42" s="28" t="s">
        <v>31</v>
      </c>
      <c r="B42" s="29"/>
      <c r="C42" s="2"/>
      <c r="D42" s="2"/>
      <c r="E42" s="2"/>
      <c r="F42" s="30"/>
    </row>
    <row r="43" spans="1:6" ht="12.4" customHeight="1" x14ac:dyDescent="0.2">
      <c r="A43" s="15" t="s">
        <v>3</v>
      </c>
      <c r="B43" s="3" t="s">
        <v>1</v>
      </c>
      <c r="C43" s="4" t="s">
        <v>2</v>
      </c>
      <c r="D43" s="3" t="s">
        <v>9</v>
      </c>
      <c r="E43" s="3" t="s">
        <v>10</v>
      </c>
      <c r="F43" s="27" t="s">
        <v>4</v>
      </c>
    </row>
    <row r="44" spans="1:6" ht="12.4" customHeight="1" x14ac:dyDescent="0.2">
      <c r="A44" s="33" t="s">
        <v>40</v>
      </c>
      <c r="B44" s="5">
        <v>22</v>
      </c>
      <c r="C44" s="6" t="s">
        <v>6</v>
      </c>
      <c r="D44" s="11"/>
      <c r="E44" s="10"/>
      <c r="F44" s="8">
        <f>B44*(D44+E44)</f>
        <v>0</v>
      </c>
    </row>
    <row r="45" spans="1:6" ht="12.4" customHeight="1" x14ac:dyDescent="0.2">
      <c r="A45" s="39" t="s">
        <v>0</v>
      </c>
      <c r="B45" s="40"/>
      <c r="C45" s="41"/>
      <c r="D45" s="42"/>
      <c r="E45" s="43"/>
      <c r="F45" s="38">
        <f>SUM(F44)</f>
        <v>0</v>
      </c>
    </row>
    <row r="46" spans="1:6" ht="12.4" customHeight="1" x14ac:dyDescent="0.2">
      <c r="A46" s="35"/>
      <c r="B46" s="36"/>
      <c r="C46" s="20"/>
      <c r="D46" s="37"/>
      <c r="E46" s="20"/>
      <c r="F46" s="32"/>
    </row>
    <row r="47" spans="1:6" ht="12.4" customHeight="1" x14ac:dyDescent="0.2">
      <c r="A47" s="28" t="s">
        <v>14</v>
      </c>
      <c r="B47" s="29"/>
      <c r="C47" s="2"/>
      <c r="D47" s="2"/>
      <c r="E47" s="2"/>
      <c r="F47" s="30"/>
    </row>
    <row r="48" spans="1:6" ht="12.4" customHeight="1" x14ac:dyDescent="0.2">
      <c r="A48" s="15" t="s">
        <v>3</v>
      </c>
      <c r="B48" s="3" t="s">
        <v>1</v>
      </c>
      <c r="C48" s="4" t="s">
        <v>2</v>
      </c>
      <c r="D48" s="3" t="s">
        <v>9</v>
      </c>
      <c r="E48" s="3" t="s">
        <v>10</v>
      </c>
      <c r="F48" s="27" t="s">
        <v>4</v>
      </c>
    </row>
    <row r="49" spans="1:6" ht="12.4" customHeight="1" x14ac:dyDescent="0.2">
      <c r="A49" s="16" t="s">
        <v>24</v>
      </c>
      <c r="B49" s="5">
        <v>4</v>
      </c>
      <c r="C49" s="6" t="s">
        <v>8</v>
      </c>
      <c r="D49" s="9"/>
      <c r="E49" s="7"/>
      <c r="F49" s="8">
        <f>B49*(D49+E49)</f>
        <v>0</v>
      </c>
    </row>
    <row r="50" spans="1:6" ht="12.4" customHeight="1" x14ac:dyDescent="0.2">
      <c r="A50" s="45" t="s">
        <v>29</v>
      </c>
      <c r="B50" s="5">
        <v>36</v>
      </c>
      <c r="C50" s="6" t="s">
        <v>8</v>
      </c>
      <c r="D50" s="9"/>
      <c r="E50" s="7"/>
      <c r="F50" s="8">
        <f>B50*(D50+E50)</f>
        <v>0</v>
      </c>
    </row>
    <row r="51" spans="1:6" ht="12.4" customHeight="1" x14ac:dyDescent="0.2">
      <c r="A51" s="16" t="s">
        <v>41</v>
      </c>
      <c r="B51" s="5">
        <v>16</v>
      </c>
      <c r="C51" s="6" t="s">
        <v>8</v>
      </c>
      <c r="D51" s="9"/>
      <c r="E51" s="7"/>
      <c r="F51" s="8">
        <f>B51*(D51+E51)</f>
        <v>0</v>
      </c>
    </row>
    <row r="52" spans="1:6" ht="12.4" customHeight="1" x14ac:dyDescent="0.2">
      <c r="A52" s="16" t="s">
        <v>42</v>
      </c>
      <c r="B52" s="5">
        <v>10</v>
      </c>
      <c r="C52" s="6" t="s">
        <v>8</v>
      </c>
      <c r="D52" s="9"/>
      <c r="E52" s="7"/>
      <c r="F52" s="8">
        <f>B52*(D52+E52)</f>
        <v>0</v>
      </c>
    </row>
    <row r="53" spans="1:6" s="46" customFormat="1" ht="12" customHeight="1" x14ac:dyDescent="0.2">
      <c r="A53" s="47" t="s">
        <v>43</v>
      </c>
      <c r="B53" s="5">
        <v>1</v>
      </c>
      <c r="C53" s="6" t="s">
        <v>15</v>
      </c>
      <c r="D53" s="7"/>
      <c r="E53" s="7"/>
      <c r="F53" s="8">
        <f t="shared" ref="F53:F57" si="15">B53*(D53+E53)</f>
        <v>0</v>
      </c>
    </row>
    <row r="54" spans="1:6" s="46" customFormat="1" ht="12" customHeight="1" x14ac:dyDescent="0.2">
      <c r="A54" s="47" t="s">
        <v>44</v>
      </c>
      <c r="B54" s="5">
        <v>1</v>
      </c>
      <c r="C54" s="6" t="s">
        <v>15</v>
      </c>
      <c r="D54" s="7"/>
      <c r="E54" s="7"/>
      <c r="F54" s="8">
        <f t="shared" si="15"/>
        <v>0</v>
      </c>
    </row>
    <row r="55" spans="1:6" s="46" customFormat="1" ht="12" customHeight="1" x14ac:dyDescent="0.2">
      <c r="A55" s="47" t="s">
        <v>45</v>
      </c>
      <c r="B55" s="5">
        <v>1</v>
      </c>
      <c r="C55" s="6" t="s">
        <v>15</v>
      </c>
      <c r="D55" s="7"/>
      <c r="E55" s="7"/>
      <c r="F55" s="8">
        <f t="shared" si="15"/>
        <v>0</v>
      </c>
    </row>
    <row r="56" spans="1:6" s="46" customFormat="1" ht="12" customHeight="1" x14ac:dyDescent="0.2">
      <c r="A56" s="47" t="s">
        <v>46</v>
      </c>
      <c r="B56" s="5">
        <v>1</v>
      </c>
      <c r="C56" s="6" t="s">
        <v>15</v>
      </c>
      <c r="D56" s="7"/>
      <c r="E56" s="7"/>
      <c r="F56" s="8">
        <f t="shared" si="15"/>
        <v>0</v>
      </c>
    </row>
    <row r="57" spans="1:6" s="46" customFormat="1" ht="12" customHeight="1" x14ac:dyDescent="0.2">
      <c r="A57" s="47" t="s">
        <v>47</v>
      </c>
      <c r="B57" s="5">
        <v>1</v>
      </c>
      <c r="C57" s="6" t="s">
        <v>15</v>
      </c>
      <c r="D57" s="7"/>
      <c r="E57" s="7"/>
      <c r="F57" s="8">
        <f t="shared" si="15"/>
        <v>0</v>
      </c>
    </row>
    <row r="58" spans="1:6" ht="12.4" customHeight="1" x14ac:dyDescent="0.2">
      <c r="A58" s="16" t="s">
        <v>11</v>
      </c>
      <c r="B58" s="5">
        <v>8</v>
      </c>
      <c r="C58" s="6" t="s">
        <v>8</v>
      </c>
      <c r="D58" s="9"/>
      <c r="E58" s="7"/>
      <c r="F58" s="8">
        <f>B58*(D58+E58)</f>
        <v>0</v>
      </c>
    </row>
    <row r="59" spans="1:6" ht="12.4" customHeight="1" x14ac:dyDescent="0.2">
      <c r="A59" s="39" t="s">
        <v>0</v>
      </c>
      <c r="B59" s="40"/>
      <c r="C59" s="41"/>
      <c r="D59" s="42"/>
      <c r="E59" s="43"/>
      <c r="F59" s="38">
        <f>SUM(F49:F58)</f>
        <v>0</v>
      </c>
    </row>
    <row r="60" spans="1:6" ht="12.4" customHeight="1" x14ac:dyDescent="0.2">
      <c r="A60" s="31"/>
      <c r="B60" s="17"/>
      <c r="C60" s="18"/>
      <c r="D60" s="19"/>
      <c r="E60" s="20"/>
      <c r="F60" s="32"/>
    </row>
    <row r="61" spans="1:6" ht="22.5" customHeight="1" x14ac:dyDescent="0.3">
      <c r="A61" s="21" t="s">
        <v>16</v>
      </c>
      <c r="B61" s="22"/>
      <c r="C61" s="23"/>
      <c r="D61" s="23"/>
      <c r="E61" s="24"/>
      <c r="F61" s="25">
        <f>F6+F14+F22+F31+F40+F45+F59</f>
        <v>0</v>
      </c>
    </row>
  </sheetData>
  <pageMargins left="0.55208333333333337" right="0.39370078740157483" top="0.90625" bottom="0.45833333333333331" header="0.19791666666666666" footer="0.15625"/>
  <pageSetup paperSize="9" orientation="portrait" r:id="rId1"/>
  <headerFooter alignWithMargins="0">
    <oddHeader>&amp;L&amp;"Arial CE,Tučná kurzíva"D.1.4g
ELEKTROINSTALACE
&amp;C&amp;"Arial CE,Tučná kurzíva"OBJEKT OBČANSKÉ VYBAVENOSTI
ZLÍN, POTOKY 267
PARC. 5769&amp;R&amp;"Arial CE,Tučná kurzíva"D.1.4g-03
VÝKAZ VÝMĚR</oddHead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PC</dc:creator>
  <cp:lastModifiedBy>PC</cp:lastModifiedBy>
  <cp:lastPrinted>2021-11-24T13:31:29Z</cp:lastPrinted>
  <dcterms:created xsi:type="dcterms:W3CDTF">2001-09-26T09:30:33Z</dcterms:created>
  <dcterms:modified xsi:type="dcterms:W3CDTF">2021-11-26T11:40:38Z</dcterms:modified>
</cp:coreProperties>
</file>