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Výběrovky\2020\84 Elektroinstalační materiál - TAKUBA\"/>
    </mc:Choice>
  </mc:AlternateContent>
  <bookViews>
    <workbookView xWindow="15810" yWindow="120" windowWidth="11340" windowHeight="11790"/>
  </bookViews>
  <sheets>
    <sheet name="OBJEDNÁVKA" sheetId="3" r:id="rId1"/>
  </sheets>
  <definedNames>
    <definedName name="_xlnm.Print_Titles" localSheetId="0">OBJEDNÁVKA!$24:$24</definedName>
  </definedNames>
  <calcPr calcId="162913"/>
</workbook>
</file>

<file path=xl/calcChain.xml><?xml version="1.0" encoding="utf-8"?>
<calcChain xmlns="http://schemas.openxmlformats.org/spreadsheetml/2006/main">
  <c r="K54" i="3" l="1"/>
  <c r="K55" i="3"/>
  <c r="K56" i="3"/>
  <c r="K57" i="3"/>
  <c r="K58" i="3"/>
  <c r="K59" i="3"/>
  <c r="K60" i="3"/>
  <c r="K61" i="3"/>
  <c r="K46" i="3" l="1"/>
  <c r="K47" i="3"/>
  <c r="K48" i="3"/>
  <c r="K49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67" i="3" l="1"/>
  <c r="K68" i="3"/>
  <c r="K69" i="3"/>
  <c r="K70" i="3"/>
  <c r="K71" i="3"/>
  <c r="K72" i="3"/>
  <c r="K73" i="3"/>
  <c r="K66" i="3"/>
  <c r="K64" i="3"/>
  <c r="K62" i="3"/>
  <c r="K45" i="3" l="1"/>
  <c r="K50" i="3"/>
  <c r="K51" i="3"/>
  <c r="K52" i="3"/>
  <c r="K53" i="3"/>
  <c r="K25" i="3" l="1"/>
  <c r="K74" i="3" l="1"/>
</calcChain>
</file>

<file path=xl/sharedStrings.xml><?xml version="1.0" encoding="utf-8"?>
<sst xmlns="http://schemas.openxmlformats.org/spreadsheetml/2006/main" count="186" uniqueCount="144">
  <si>
    <t>Česká národní banka, pobočka Brno</t>
  </si>
  <si>
    <t>Poř. číslo</t>
  </si>
  <si>
    <t>MJ</t>
  </si>
  <si>
    <t>Cena celkem v Kč s DPH je stanovena jako cena nejvýše přípustná.</t>
  </si>
  <si>
    <t>Velitel útvaru</t>
  </si>
  <si>
    <t>Počet MJ celkem</t>
  </si>
  <si>
    <t>Česká republika - Ministerstvo obrany</t>
  </si>
  <si>
    <t xml:space="preserve">v zastoupení </t>
  </si>
  <si>
    <t>VÚ 8280, Letecká 1, 796 01 Prostějov</t>
  </si>
  <si>
    <r>
      <t>IČ</t>
    </r>
    <r>
      <rPr>
        <b/>
        <sz val="10"/>
        <rFont val="Times New Roman CE"/>
        <family val="1"/>
        <charset val="238"/>
      </rPr>
      <t>:</t>
    </r>
  </si>
  <si>
    <r>
      <t>DIČ</t>
    </r>
    <r>
      <rPr>
        <b/>
        <sz val="10"/>
        <rFont val="Times New Roman CE"/>
        <family val="1"/>
        <charset val="238"/>
      </rPr>
      <t>:</t>
    </r>
  </si>
  <si>
    <r>
      <t>Bankovní spojení</t>
    </r>
    <r>
      <rPr>
        <b/>
        <sz val="10"/>
        <rFont val="Times New Roman CE"/>
        <family val="1"/>
        <charset val="238"/>
      </rPr>
      <t>:</t>
    </r>
  </si>
  <si>
    <r>
      <t>Číslo účtu</t>
    </r>
    <r>
      <rPr>
        <b/>
        <sz val="10"/>
        <rFont val="Times New Roman CE"/>
        <family val="1"/>
        <charset val="238"/>
      </rPr>
      <t>:</t>
    </r>
  </si>
  <si>
    <r>
      <t>Vyřizuje</t>
    </r>
    <r>
      <rPr>
        <b/>
        <sz val="10"/>
        <rFont val="Times New Roman CE"/>
        <family val="1"/>
        <charset val="238"/>
      </rPr>
      <t>:</t>
    </r>
  </si>
  <si>
    <r>
      <t>Telefon</t>
    </r>
    <r>
      <rPr>
        <b/>
        <sz val="10"/>
        <rFont val="Times New Roman CE"/>
        <family val="1"/>
        <charset val="238"/>
      </rPr>
      <t>:</t>
    </r>
  </si>
  <si>
    <r>
      <t>IČ</t>
    </r>
    <r>
      <rPr>
        <b/>
        <sz val="10"/>
        <rFont val="Times New Roman CE"/>
        <charset val="238"/>
      </rPr>
      <t>:</t>
    </r>
  </si>
  <si>
    <r>
      <t>DIČ</t>
    </r>
    <r>
      <rPr>
        <b/>
        <sz val="10"/>
        <rFont val="Times New Roman CE"/>
        <charset val="238"/>
      </rPr>
      <t>:</t>
    </r>
  </si>
  <si>
    <r>
      <t>Bankovní spojení</t>
    </r>
    <r>
      <rPr>
        <b/>
        <sz val="10"/>
        <rFont val="Times New Roman CE"/>
        <charset val="238"/>
      </rPr>
      <t>:</t>
    </r>
  </si>
  <si>
    <r>
      <t>Číslo účtu</t>
    </r>
    <r>
      <rPr>
        <b/>
        <sz val="10"/>
        <rFont val="Times New Roman CE"/>
        <charset val="238"/>
      </rPr>
      <t>:</t>
    </r>
  </si>
  <si>
    <r>
      <t>Vyřizuje</t>
    </r>
    <r>
      <rPr>
        <b/>
        <sz val="10"/>
        <rFont val="Times New Roman CE"/>
        <charset val="238"/>
      </rPr>
      <t>:</t>
    </r>
  </si>
  <si>
    <r>
      <t>Telefon</t>
    </r>
    <r>
      <rPr>
        <b/>
        <sz val="10"/>
        <rFont val="Times New Roman CE"/>
        <charset val="238"/>
      </rPr>
      <t>:</t>
    </r>
  </si>
  <si>
    <r>
      <t>Fax / E-mail</t>
    </r>
    <r>
      <rPr>
        <b/>
        <sz val="10"/>
        <rFont val="Times New Roman CE"/>
        <charset val="238"/>
      </rPr>
      <t>:</t>
    </r>
  </si>
  <si>
    <t>CZ60162694</t>
  </si>
  <si>
    <t>E-mail:</t>
  </si>
  <si>
    <t>Tychonova 1, 160 00 Praha 6</t>
  </si>
  <si>
    <r>
      <t>Místo plnění dodávky</t>
    </r>
    <r>
      <rPr>
        <b/>
        <sz val="10"/>
        <rFont val="Times New Roman CE"/>
        <family val="1"/>
        <charset val="238"/>
      </rPr>
      <t xml:space="preserve">: </t>
    </r>
    <r>
      <rPr>
        <sz val="10"/>
        <rFont val="Times New Roman CE"/>
        <charset val="238"/>
      </rPr>
      <t>VÚ 8280, Letecká 1, 796 01 Prostějov.</t>
    </r>
  </si>
  <si>
    <t>NÁVRH OBJEDNÁVKY</t>
  </si>
  <si>
    <r>
      <t>Slovy:</t>
    </r>
    <r>
      <rPr>
        <sz val="10"/>
        <color indexed="10"/>
        <rFont val="Times New Roman CE"/>
        <charset val="238"/>
      </rPr>
      <t xml:space="preserve"> </t>
    </r>
    <r>
      <rPr>
        <sz val="10"/>
        <rFont val="Times New Roman CE"/>
        <charset val="238"/>
      </rPr>
      <t>………………………………………………korun českých ../100</t>
    </r>
  </si>
  <si>
    <r>
      <t>Prodávající:</t>
    </r>
    <r>
      <rPr>
        <b/>
        <sz val="10"/>
        <rFont val="Times New Roman CE"/>
        <family val="1"/>
        <charset val="238"/>
      </rPr>
      <t xml:space="preserve"> </t>
    </r>
  </si>
  <si>
    <t>Kupující:</t>
  </si>
  <si>
    <t xml:space="preserve">  </t>
  </si>
  <si>
    <t>Podpis prodávajícího</t>
  </si>
  <si>
    <t>Podpis kupujícího</t>
  </si>
  <si>
    <t>404881/0710</t>
  </si>
  <si>
    <t>plukovník gšt. Ing. Tomáš SKÁCEL</t>
  </si>
  <si>
    <t>Zadavatel požaduje vyplnit název a doplnit podrobný popis nabízeného zboží. 
U předepsaných parametrů doplňte údaje Vámi nabízeného zboží. Kde je uvedeno ANO/NE – nehodící smažte, nebo škrtněte.</t>
  </si>
  <si>
    <r>
      <t>Termín plnění:</t>
    </r>
    <r>
      <rPr>
        <sz val="10"/>
        <rFont val="Times New Roman CE"/>
        <charset val="238"/>
      </rPr>
      <t xml:space="preserve"> Po dohodě s osobou pověřenou převzetím dodávky, nejpozději do 30kalendářních dnů po podpisu objednávky kupujícím.</t>
    </r>
  </si>
  <si>
    <t>Ing. Aleš DENER</t>
  </si>
  <si>
    <t>725 705 126, 973 411 514</t>
  </si>
  <si>
    <t>973411710 / alden@seznam.cz</t>
  </si>
  <si>
    <t xml:space="preserve">Fakturace bude po splnění dodávky bez možnosti zálohové platby se splatností faktury 30 kalendářních dnů ode dne jejího doručení kupujícímu. Daňový doklad - faktura bude obsahovat údaje podle zákona č. 235/2004 Sb., o dani z přidané hodnoty, ve znění pozdějších předpisů, včetně ceny celkem v Kč s DPH. Daňový doklad - fakturu s dodacím listem (předávacím protokolem),  potvrzeným příjemcem dodávky, zašlete na adresu: EO, VÚ 8280, Letecká 1, 796 01 Prostějov. </t>
  </si>
  <si>
    <t>Prodávající se podpisem objednávky zavazuje k dodání nového, nepoužitého zboží, odpovídajících požadovaných technických parametrů a 24měsíční záruce za jakost.</t>
  </si>
  <si>
    <t>Prodávající podpisem objednávky uděluje v souladu se zákonem č. 101/2000 Sb., o ochraně osobních údajů, ve znění pozdějších předpisů a v souladu s Nařízením Evropského parlamentu a Rady EU 2016/679 ze dne 27. dubna 2016 (GDPR) souhlas kupujícímu, jako správci údajů, se zpracováním jeho osobních a dalších údajů v objednávce uvedených pro účely naplnění práv a povinností vyplývajících z této objednávky, a to po dobu její platnosti a dobu stanovenou pro archivaci. Kupující se zavazuje takto získaná data využívat výhradě pro účely objednávky, nepředávat mimo smluvním subjektům a po nezbytně nutné době pro archivaci dokumentů tyto data znehodnotit. Prodávající se zavazuje zachovávat mlčenlivost ohledně všech skutečností, se kterými se seznámí při plnění této objednávky. Tato povinnost zavazuje i zmocněnce, zaměstnance nebo jiné pracovníky zhotovitele, kteří se podílejí na plnění této objednávky.</t>
  </si>
  <si>
    <t>Prodávající je povinen v případě prodlení s plněním zaplatit kupujícímu smluvní pokutu 0,1% z celkové hodnoty plnění za každý započatý den prodlení, tím nejsou dotčena práva na odstoupení od objednávky. Při prodlení s dodáním dodávky o více než 14 kalendářních dnů, nedodržení sjednaného množství, jakosti a druhu dodávky podle popisu dodávky, nebo prodlení s odstraněním vad o více než 30 kalendářních dnů od uznání reklamace, si kupující vyhrazuje právo na odstoupení od objednávky ve smyslu § 2002 odst. 1 Občanského zákoníku.</t>
  </si>
  <si>
    <t>Smluvní strany si v souladu s § 1992 Občanského zákoníku sjednávají možnost zrušit závazek z této objednávky zaplacením odstupného ve výši 5% z celkové ceny objednávky na účet druhé smluvní strany. V případě podstatného porušení této objednávky ve smyslu § 2002 odst. 1 Občanského zákaníku se prodávající zavazuje zaplatit kupujícímu smluvní pokutu ve výši 10% z celkové ceny objednávky. Splatnost smluvní pokuty a odstupného je 30 kalendářních dnů od data doručení faktury.</t>
  </si>
  <si>
    <t>Tato objednávka nabývá platnosti a účinnosti dnem jejího podpisu poslední smluvní stranou, pokud je hodnota plnění vyšší než 50 000,- Kč bez DPH, nabývá účinnosti dnem uveřejnění v registru smluv.</t>
  </si>
  <si>
    <t>Objednávka může být měněna či doplňována vzájemně odsouhlasenými a podepsanými písemnými dodatky.</t>
  </si>
  <si>
    <r>
      <t>Osoba pověřená převzetím dodávky:</t>
    </r>
    <r>
      <rPr>
        <sz val="10"/>
        <rFont val="Times New Roman CE"/>
        <charset val="238"/>
      </rPr>
      <t xml:space="preserve"> S. JEŘÁBEK, Z. GREGOR, tel. č. 973 411 578, J. BEDNÁŘ, tel. č. 724 372 577, 973 411 495.</t>
    </r>
  </si>
  <si>
    <t>O B J E D N Á V K A sp.zn. SpMO 1704/2020-8280/82/..</t>
  </si>
  <si>
    <t>Příloha č. 1 k: N006/20/V00010421</t>
  </si>
  <si>
    <r>
      <t xml:space="preserve">Popis dodávky
</t>
    </r>
    <r>
      <rPr>
        <sz val="10"/>
        <rFont val="Times New Roman CE"/>
        <charset val="238"/>
      </rPr>
      <t>v souladu s cenovou nabídkou v NEN
viz systémové číslo: N006/20/V00010421</t>
    </r>
  </si>
  <si>
    <t>Cena celkem
v Kč s DPH</t>
  </si>
  <si>
    <t>Cena celkem      
v Kč s DPH</t>
  </si>
  <si>
    <t>ks</t>
  </si>
  <si>
    <t>m</t>
  </si>
  <si>
    <r>
      <rPr>
        <b/>
        <sz val="10"/>
        <rFont val="Times New Roman"/>
        <family val="1"/>
        <charset val="238"/>
      </rPr>
      <t>Trubka ohebná 2323/LPE2,</t>
    </r>
    <r>
      <rPr>
        <sz val="10"/>
        <rFont val="Times New Roman"/>
        <family val="1"/>
        <charset val="238"/>
      </rPr>
      <t xml:space="preserve"> nebo rovnocenné řešení - 23 mm - husí krk.
Druh: Ohebná elektroinstalační trubka
Barva: Bílá
Materiál: polyethylen (PE), nebo rovnocenné řešení
Mechanická pevnost: min. 125 N / 5 cm
Vnější průměr trubky: 28,5 mm
Vnitřní průměr min.: 22,9 mm
</t>
    </r>
    <r>
      <rPr>
        <b/>
        <u/>
        <sz val="10"/>
        <color rgb="FFFF0000"/>
        <rFont val="Times New Roman"/>
        <family val="1"/>
        <charset val="238"/>
      </rPr>
      <t>Zde uveďte název a popis Vámi nabízeného zboží:</t>
    </r>
    <r>
      <rPr>
        <sz val="10"/>
        <rFont val="Times New Roman"/>
        <family val="1"/>
        <charset val="238"/>
      </rPr>
      <t xml:space="preserve">
Název: 
Druh: ohebná elektroinstalační trubka   </t>
    </r>
    <r>
      <rPr>
        <b/>
        <sz val="10"/>
        <color rgb="FFFF0000"/>
        <rFont val="Times New Roman"/>
        <family val="1"/>
        <charset val="238"/>
      </rPr>
      <t>ANO/NE</t>
    </r>
    <r>
      <rPr>
        <sz val="10"/>
        <rFont val="Times New Roman"/>
        <family val="1"/>
        <charset val="238"/>
      </rPr>
      <t xml:space="preserve">
Barva: bílá  </t>
    </r>
    <r>
      <rPr>
        <b/>
        <sz val="10"/>
        <color rgb="FFFF0000"/>
        <rFont val="Times New Roman"/>
        <family val="1"/>
        <charset val="238"/>
      </rPr>
      <t xml:space="preserve"> ANO/NE</t>
    </r>
    <r>
      <rPr>
        <sz val="10"/>
        <rFont val="Times New Roman"/>
        <family val="1"/>
        <charset val="238"/>
      </rPr>
      <t xml:space="preserve">
Materiál: 
Mechanická pevnost v N/5 cm:
Vnější průměr trubky: 28,5 mm   </t>
    </r>
    <r>
      <rPr>
        <b/>
        <sz val="10"/>
        <color rgb="FFFF0000"/>
        <rFont val="Times New Roman"/>
        <family val="1"/>
        <charset val="238"/>
      </rPr>
      <t>ANO/NE</t>
    </r>
    <r>
      <rPr>
        <sz val="10"/>
        <rFont val="Times New Roman"/>
        <family val="1"/>
        <charset val="238"/>
      </rPr>
      <t xml:space="preserve">
Vnitřní průměr v mm:</t>
    </r>
  </si>
  <si>
    <r>
      <rPr>
        <b/>
        <sz val="10"/>
        <rFont val="Times New Roman"/>
        <family val="1"/>
        <charset val="238"/>
      </rPr>
      <t xml:space="preserve">Přechodka BNC-zástrčka male / N-zásuvka female 50 Ohm.
</t>
    </r>
    <r>
      <rPr>
        <b/>
        <u/>
        <sz val="10"/>
        <color rgb="FFFF0000"/>
        <rFont val="Times New Roman"/>
        <family val="1"/>
        <charset val="238"/>
      </rPr>
      <t>Zde uveďte název a popis Vámi nabízeného zboží:</t>
    </r>
    <r>
      <rPr>
        <sz val="10"/>
        <rFont val="Times New Roman"/>
        <family val="1"/>
        <charset val="238"/>
      </rPr>
      <t xml:space="preserve">
Název: 
Přechodka BNC 50 Ohm   </t>
    </r>
    <r>
      <rPr>
        <b/>
        <sz val="10"/>
        <color rgb="FFFF0000"/>
        <rFont val="Times New Roman"/>
        <family val="1"/>
        <charset val="238"/>
      </rPr>
      <t xml:space="preserve">ANO/NE </t>
    </r>
    <r>
      <rPr>
        <sz val="10"/>
        <rFont val="Times New Roman"/>
        <family val="1"/>
        <charset val="238"/>
      </rPr>
      <t xml:space="preserve">
</t>
    </r>
  </si>
  <si>
    <r>
      <rPr>
        <b/>
        <sz val="10"/>
        <rFont val="Times New Roman"/>
        <family val="1"/>
        <charset val="238"/>
      </rPr>
      <t xml:space="preserve">Konektor RJ 45 stíněný, </t>
    </r>
    <r>
      <rPr>
        <sz val="10"/>
        <rFont val="Times New Roman"/>
        <family val="1"/>
        <charset val="238"/>
      </rPr>
      <t xml:space="preserve">krimpovací, nebo rovnocenné řešení pro kulaté kabely.
Označení RJ45 8P8C 8 pinů, vhodný na lanko a drát Cat5e. 
</t>
    </r>
    <r>
      <rPr>
        <b/>
        <u/>
        <sz val="10"/>
        <color rgb="FFFF0000"/>
        <rFont val="Times New Roman"/>
        <family val="1"/>
        <charset val="238"/>
      </rPr>
      <t>Zde uveďte název a popis Vámi nabízeného zboží:</t>
    </r>
    <r>
      <rPr>
        <sz val="10"/>
        <rFont val="Times New Roman"/>
        <family val="1"/>
        <charset val="238"/>
      </rPr>
      <t xml:space="preserve">
Název: 
Jedná se o stíněný krimpovací konektor   </t>
    </r>
    <r>
      <rPr>
        <b/>
        <sz val="10"/>
        <color rgb="FFFF0000"/>
        <rFont val="Times New Roman"/>
        <family val="1"/>
        <charset val="238"/>
      </rPr>
      <t>ANO/NE</t>
    </r>
    <r>
      <rPr>
        <sz val="10"/>
        <rFont val="Times New Roman"/>
        <family val="1"/>
        <charset val="238"/>
      </rPr>
      <t xml:space="preserve">
Kolik má pinů:
Je vhodný na lanko a drát Cat5e   </t>
    </r>
    <r>
      <rPr>
        <b/>
        <sz val="10"/>
        <color rgb="FFFF0000"/>
        <rFont val="Times New Roman"/>
        <family val="1"/>
        <charset val="238"/>
      </rPr>
      <t>ANO/NE</t>
    </r>
    <r>
      <rPr>
        <sz val="10"/>
        <rFont val="Times New Roman"/>
        <family val="1"/>
        <charset val="238"/>
      </rPr>
      <t xml:space="preserve">
</t>
    </r>
  </si>
  <si>
    <r>
      <t xml:space="preserve">Odkazy na referenční výrobky pouze pro ilustrativní dopřesnění (prodávající může nabídnout jiný výrobek splňující požadované parametry uvedené v popisu dodávky.
</t>
    </r>
    <r>
      <rPr>
        <b/>
        <sz val="10"/>
        <rFont val="Times New Roman"/>
        <family val="1"/>
        <charset val="238"/>
      </rPr>
      <t>Zadavatel umožnuje rovnocenné řešení.</t>
    </r>
  </si>
  <si>
    <r>
      <rPr>
        <b/>
        <sz val="10"/>
        <rFont val="Times New Roman"/>
        <family val="1"/>
        <charset val="238"/>
      </rPr>
      <t xml:space="preserve">Konektor RJ45 8pinů nestíněný, </t>
    </r>
    <r>
      <rPr>
        <sz val="10"/>
        <rFont val="Times New Roman"/>
        <family val="1"/>
        <charset val="238"/>
      </rPr>
      <t xml:space="preserve">krimpovací pro lanko, RJ45 8P8C  8 pinů, nebo rovnocenné řešení.
Vhodný na lanko Cat5e (na licnu), 2 x prong.
</t>
    </r>
    <r>
      <rPr>
        <b/>
        <u/>
        <sz val="10"/>
        <color rgb="FFFF0000"/>
        <rFont val="Times New Roman"/>
        <family val="1"/>
        <charset val="238"/>
      </rPr>
      <t>Zde uveďte název a popis Vámi nabízeného zboží:</t>
    </r>
    <r>
      <rPr>
        <sz val="10"/>
        <rFont val="Times New Roman"/>
        <family val="1"/>
        <charset val="238"/>
      </rPr>
      <t xml:space="preserve">
Název: 
Jedná se o nestíněný krimpovací konektor   </t>
    </r>
    <r>
      <rPr>
        <b/>
        <sz val="10"/>
        <color rgb="FFFF0000"/>
        <rFont val="Times New Roman"/>
        <family val="1"/>
        <charset val="238"/>
      </rPr>
      <t>ANO/NE</t>
    </r>
    <r>
      <rPr>
        <sz val="10"/>
        <rFont val="Times New Roman"/>
        <family val="1"/>
        <charset val="238"/>
      </rPr>
      <t xml:space="preserve">
Kolik má pinů:
Je vhodný na lanko Cat5e (na licnu), 2 x prong   </t>
    </r>
    <r>
      <rPr>
        <b/>
        <sz val="10"/>
        <color rgb="FFFF0000"/>
        <rFont val="Times New Roman"/>
        <family val="1"/>
        <charset val="238"/>
      </rPr>
      <t>ANO/NE</t>
    </r>
  </si>
  <si>
    <r>
      <rPr>
        <b/>
        <sz val="10"/>
        <rFont val="Times New Roman"/>
        <family val="1"/>
        <charset val="238"/>
      </rPr>
      <t xml:space="preserve">Konektor N, female, N F UG23-58, </t>
    </r>
    <r>
      <rPr>
        <sz val="10"/>
        <rFont val="Times New Roman"/>
        <family val="1"/>
        <charset val="238"/>
      </rPr>
      <t xml:space="preserve">nebo rovnocenné řešení.
</t>
    </r>
    <r>
      <rPr>
        <b/>
        <u/>
        <sz val="10"/>
        <color rgb="FFFF0000"/>
        <rFont val="Times New Roman"/>
        <family val="1"/>
        <charset val="238"/>
      </rPr>
      <t>Zde uveďte název a popis Vámi nabízeného zboží:</t>
    </r>
    <r>
      <rPr>
        <sz val="10"/>
        <rFont val="Times New Roman"/>
        <family val="1"/>
        <charset val="238"/>
      </rPr>
      <t xml:space="preserve">
Název: </t>
    </r>
  </si>
  <si>
    <r>
      <rPr>
        <sz val="10"/>
        <rFont val="Times New Roman"/>
        <family val="1"/>
        <charset val="238"/>
      </rPr>
      <t>Např.: N M UG1682UT J01020A0107 (N male) / TELEGÄRTNER</t>
    </r>
    <r>
      <rPr>
        <u/>
        <sz val="10"/>
        <color theme="10"/>
        <rFont val="Times New Roman"/>
        <family val="1"/>
        <charset val="238"/>
      </rPr>
      <t xml:space="preserve">
https://www.ges.cz/cz/ug-1682ut-GES06713330.html
</t>
    </r>
    <r>
      <rPr>
        <sz val="10"/>
        <rFont val="Times New Roman"/>
        <family val="1"/>
        <charset val="238"/>
      </rPr>
      <t>Zadavatel umožnuje rovnocenné řešení.</t>
    </r>
  </si>
  <si>
    <r>
      <rPr>
        <sz val="10"/>
        <rFont val="Times New Roman"/>
        <family val="1"/>
        <charset val="238"/>
      </rPr>
      <t xml:space="preserve">Např.: N F UG23-58 (N female) </t>
    </r>
    <r>
      <rPr>
        <u/>
        <sz val="10"/>
        <color theme="10"/>
        <rFont val="Times New Roman"/>
        <family val="1"/>
        <charset val="238"/>
      </rPr>
      <t xml:space="preserve">
https://www.ges.cz/cz/ug-23-58-GES06700231.html
</t>
    </r>
    <r>
      <rPr>
        <sz val="10"/>
        <rFont val="Times New Roman"/>
        <family val="1"/>
        <charset val="238"/>
      </rPr>
      <t>Zadavatel umožnuje rovnocenné řešení.</t>
    </r>
  </si>
  <si>
    <r>
      <rPr>
        <b/>
        <sz val="10"/>
        <rFont val="Times New Roman"/>
        <family val="1"/>
        <charset val="238"/>
      </rPr>
      <t>Konektor N F H1000KB, female</t>
    </r>
    <r>
      <rPr>
        <sz val="10"/>
        <rFont val="Times New Roman"/>
        <family val="1"/>
        <charset val="238"/>
      </rPr>
      <t xml:space="preserve">, nebo rovnocenné řešení
</t>
    </r>
    <r>
      <rPr>
        <b/>
        <u/>
        <sz val="10"/>
        <color rgb="FFFF0000"/>
        <rFont val="Times New Roman"/>
        <family val="1"/>
        <charset val="238"/>
      </rPr>
      <t>Zde uveďte název a popis Vámi nabízeného zboží:</t>
    </r>
    <r>
      <rPr>
        <sz val="10"/>
        <rFont val="Times New Roman"/>
        <family val="1"/>
        <charset val="238"/>
      </rPr>
      <t xml:space="preserve">
Název: </t>
    </r>
  </si>
  <si>
    <r>
      <rPr>
        <sz val="10"/>
        <rFont val="Times New Roman"/>
        <family val="1"/>
        <charset val="238"/>
      </rPr>
      <t>Např.: Konektor TNC zástrčka vidlice úhlový krimpování na kabel</t>
    </r>
    <r>
      <rPr>
        <u/>
        <sz val="10"/>
        <color theme="10"/>
        <rFont val="Times New Roman"/>
        <family val="1"/>
        <charset val="238"/>
      </rPr>
      <t xml:space="preserve">
https://www.vpcentrum.eu/konektor-tnc-zastrcka-vidlice-uhlovy-krimpovani-na-kabel
</t>
    </r>
    <r>
      <rPr>
        <sz val="10"/>
        <rFont val="Times New Roman"/>
        <family val="1"/>
        <charset val="238"/>
      </rPr>
      <t xml:space="preserve">
Zadavatel umožnuje rovnocenné řešení.</t>
    </r>
  </si>
  <si>
    <r>
      <rPr>
        <b/>
        <sz val="10"/>
        <rFont val="Times New Roman"/>
        <family val="1"/>
        <charset val="238"/>
      </rPr>
      <t>Konektor TNC-203, male, uhlový</t>
    </r>
    <r>
      <rPr>
        <sz val="10"/>
        <rFont val="Times New Roman"/>
        <family val="1"/>
        <charset val="238"/>
      </rPr>
      <t xml:space="preserve">, nebo rovnocenné řešení
</t>
    </r>
    <r>
      <rPr>
        <b/>
        <u/>
        <sz val="10"/>
        <color rgb="FFFF0000"/>
        <rFont val="Times New Roman"/>
        <family val="1"/>
        <charset val="238"/>
      </rPr>
      <t>Zde uveďte název a popis Vámi nabízeného zboží:</t>
    </r>
    <r>
      <rPr>
        <sz val="10"/>
        <rFont val="Times New Roman"/>
        <family val="1"/>
        <charset val="238"/>
      </rPr>
      <t xml:space="preserve">
Název: 
</t>
    </r>
  </si>
  <si>
    <r>
      <rPr>
        <b/>
        <sz val="10"/>
        <rFont val="Times New Roman"/>
        <family val="1"/>
        <charset val="238"/>
      </rPr>
      <t>Konektor TNC-101, female</t>
    </r>
    <r>
      <rPr>
        <sz val="10"/>
        <rFont val="Times New Roman"/>
        <family val="1"/>
        <charset val="238"/>
      </rPr>
      <t xml:space="preserve">, nebo rovnocenné řešení
</t>
    </r>
    <r>
      <rPr>
        <b/>
        <u/>
        <sz val="10"/>
        <color rgb="FFFF0000"/>
        <rFont val="Times New Roman"/>
        <family val="1"/>
        <charset val="238"/>
      </rPr>
      <t>Zde uveďte název a popis Vámi nabízeného zboží:</t>
    </r>
    <r>
      <rPr>
        <sz val="10"/>
        <color rgb="FFFF0000"/>
        <rFont val="Times New Roman"/>
        <family val="1"/>
        <charset val="238"/>
      </rPr>
      <t xml:space="preserve">
</t>
    </r>
    <r>
      <rPr>
        <sz val="10"/>
        <rFont val="Times New Roman"/>
        <family val="1"/>
        <charset val="238"/>
      </rPr>
      <t>Název:</t>
    </r>
    <r>
      <rPr>
        <sz val="10"/>
        <color rgb="FFFF000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/>
    </r>
  </si>
  <si>
    <r>
      <rPr>
        <b/>
        <sz val="10"/>
        <rFont val="Times New Roman"/>
        <family val="1"/>
        <charset val="238"/>
      </rPr>
      <t>Konektor N, male, uhlový</t>
    </r>
    <r>
      <rPr>
        <sz val="10"/>
        <rFont val="Times New Roman"/>
        <family val="1"/>
        <charset val="238"/>
      </rPr>
      <t>, N m RG223K, nebo rovnocenné řešení</t>
    </r>
    <r>
      <rPr>
        <sz val="10"/>
        <color rgb="FFFF0000"/>
        <rFont val="Times New Roman"/>
        <family val="1"/>
        <charset val="238"/>
      </rPr>
      <t xml:space="preserve">
</t>
    </r>
    <r>
      <rPr>
        <b/>
        <u/>
        <sz val="10"/>
        <color rgb="FFFF0000"/>
        <rFont val="Times New Roman"/>
        <family val="1"/>
        <charset val="238"/>
      </rPr>
      <t>Zde uveďte název a popis Vámi nabízeného zboží:</t>
    </r>
    <r>
      <rPr>
        <sz val="10"/>
        <color rgb="FFFF0000"/>
        <rFont val="Times New Roman"/>
        <family val="1"/>
        <charset val="238"/>
      </rPr>
      <t xml:space="preserve">
</t>
    </r>
    <r>
      <rPr>
        <sz val="10"/>
        <rFont val="Times New Roman"/>
        <family val="1"/>
        <charset val="238"/>
      </rPr>
      <t xml:space="preserve">Název: </t>
    </r>
  </si>
  <si>
    <r>
      <rPr>
        <b/>
        <sz val="10"/>
        <rFont val="Times New Roman"/>
        <family val="1"/>
        <charset val="238"/>
      </rPr>
      <t xml:space="preserve">Digitalni multimetr
</t>
    </r>
    <r>
      <rPr>
        <sz val="10"/>
        <rFont val="Times New Roman"/>
        <family val="1"/>
        <charset val="238"/>
      </rPr>
      <t>Požadované parametry:
- Měrění DC napětí: 200mV - 1000V s přesnost: +/- (0.1%+8),
- měrění AC napětí: 2V - 1000V s přesnost: +/- (0.8%+40),
- měrění DC proud: 200µA - 10A s přesnost: +/- (0.2%+15),
- měrění AC proud: 200µA - 10A s přesnost: +/- (1%+15),
- měrění Odpor: 200 Ohm - 20 MOhm  přesnost: +/- (0.5%+20),
- měrění Kapacita: 20nF / 200nF - 20mF s přesnost: +/- (1.5%+20),
- měrění Kmitočet: 20Hz - 200MHz s přesnost: +/- (0.1%+15),
- test diod,
- akustický test,
- měření špičkové, Max/Min a REL hodnoty,
- USB připojení,
- Icon display,
- Indikátor baterie,
- podsvícený displeje,
- minimální velikost displeje 73 x 50mm,
- napájení: 9V bat. (6F22)
- součástí příslušenství měřicí hroty, krokosvorky, USB kabel, software na CD, pouzdro.</t>
    </r>
    <r>
      <rPr>
        <b/>
        <u/>
        <sz val="10"/>
        <color rgb="FFFF0000"/>
        <rFont val="Times New Roman"/>
        <family val="1"/>
        <charset val="238"/>
      </rPr>
      <t/>
    </r>
  </si>
  <si>
    <r>
      <rPr>
        <sz val="10"/>
        <rFont val="Times New Roman"/>
        <family val="1"/>
        <charset val="238"/>
      </rPr>
      <t>Např.: PremiumCord Konektor RJ 45 stíněný (RJ45 8P8C  8 pinů)</t>
    </r>
    <r>
      <rPr>
        <u/>
        <sz val="10"/>
        <color theme="10"/>
        <rFont val="Times New Roman"/>
        <family val="1"/>
        <charset val="238"/>
      </rPr>
      <t xml:space="preserve">
http://www.krup.cz/default.asp?cls=stoitem&amp;stiid=1659
</t>
    </r>
    <r>
      <rPr>
        <sz val="10"/>
        <rFont val="Times New Roman"/>
        <family val="1"/>
        <charset val="238"/>
      </rPr>
      <t xml:space="preserve">
Zadavatel umožnuje rovnocenné řešení.</t>
    </r>
  </si>
  <si>
    <r>
      <rPr>
        <sz val="10"/>
        <rFont val="Times New Roman"/>
        <family val="1"/>
        <charset val="238"/>
      </rPr>
      <t>Např.: PremiumCord Konektor RJ45 8pinů na lanko (RJ45 8P8C  8 pinů)</t>
    </r>
    <r>
      <rPr>
        <u/>
        <sz val="10"/>
        <color theme="10"/>
        <rFont val="Times New Roman"/>
        <family val="1"/>
        <charset val="238"/>
      </rPr>
      <t xml:space="preserve">
http://www.krup.cz/default.asp?cls=stoitem&amp;stiid=1656
</t>
    </r>
    <r>
      <rPr>
        <sz val="10"/>
        <rFont val="Times New Roman"/>
        <family val="1"/>
        <charset val="238"/>
      </rPr>
      <t xml:space="preserve">
Zadavatel umožnuje rovnocenné řešení.</t>
    </r>
  </si>
  <si>
    <r>
      <rPr>
        <sz val="10"/>
        <rFont val="Times New Roman"/>
        <family val="1"/>
        <charset val="238"/>
      </rPr>
      <t xml:space="preserve">Např. N F H1000KB (N female) </t>
    </r>
    <r>
      <rPr>
        <u/>
        <sz val="10"/>
        <color theme="10"/>
        <rFont val="Times New Roman"/>
        <family val="1"/>
        <charset val="238"/>
      </rPr>
      <t xml:space="preserve">
https://www.ges.cz/cz/n-f-h1000kb-GES13001815.html
</t>
    </r>
    <r>
      <rPr>
        <sz val="10"/>
        <rFont val="Times New Roman"/>
        <family val="1"/>
        <charset val="238"/>
      </rPr>
      <t>Zadavatel umožnuje rovnocenné řešení.</t>
    </r>
  </si>
  <si>
    <r>
      <rPr>
        <sz val="10"/>
        <rFont val="Times New Roman"/>
        <family val="1"/>
        <charset val="238"/>
      </rPr>
      <t>Např.: N M RG223K (N male, 90°) / TELEGÄRTNER</t>
    </r>
    <r>
      <rPr>
        <u/>
        <sz val="10"/>
        <color theme="10"/>
        <rFont val="Times New Roman"/>
        <family val="1"/>
        <charset val="238"/>
      </rPr>
      <t xml:space="preserve">
https://www.ges.cz/cz/n-m-rg223k-n-male-90-GES06714053.html
</t>
    </r>
    <r>
      <rPr>
        <sz val="10"/>
        <rFont val="Times New Roman"/>
        <family val="1"/>
        <charset val="238"/>
      </rPr>
      <t>Zadavatel umožnuje rovnocenné řešení.</t>
    </r>
  </si>
  <si>
    <r>
      <rPr>
        <sz val="10"/>
        <rFont val="Times New Roman"/>
        <family val="1"/>
        <charset val="238"/>
      </rPr>
      <t xml:space="preserve">Např.: TNC-101 </t>
    </r>
    <r>
      <rPr>
        <u/>
        <sz val="10"/>
        <color theme="10"/>
        <rFont val="Times New Roman"/>
        <family val="1"/>
        <charset val="238"/>
      </rPr>
      <t xml:space="preserve">
https://www.tme.eu/cz/details/tnc-101/konektory-tnc/
</t>
    </r>
    <r>
      <rPr>
        <sz val="10"/>
        <rFont val="Times New Roman"/>
        <family val="1"/>
        <charset val="238"/>
      </rPr>
      <t>Zadavatel umožnuje rovnocenné řešení.</t>
    </r>
  </si>
  <si>
    <r>
      <rPr>
        <sz val="10"/>
        <rFont val="Times New Roman"/>
        <family val="1"/>
        <charset val="238"/>
      </rPr>
      <t xml:space="preserve">Např.: UG 349A/U (BNC male / N female, adapter) </t>
    </r>
    <r>
      <rPr>
        <u/>
        <sz val="10"/>
        <color theme="10"/>
        <rFont val="Times New Roman"/>
        <family val="1"/>
        <charset val="238"/>
      </rPr>
      <t xml:space="preserve">
https://www.ges.cz/cz/ug-349a-u-GES06700531.html
</t>
    </r>
    <r>
      <rPr>
        <sz val="10"/>
        <rFont val="Times New Roman"/>
        <family val="1"/>
        <charset val="238"/>
      </rPr>
      <t>Zadavatel umožnuje rovnocenné řešení.</t>
    </r>
  </si>
  <si>
    <r>
      <rPr>
        <sz val="10"/>
        <rFont val="Times New Roman"/>
        <family val="1"/>
        <charset val="238"/>
      </rPr>
      <t xml:space="preserve">Např.: K 441 (BNC male / N male, adapter) </t>
    </r>
    <r>
      <rPr>
        <u/>
        <sz val="10"/>
        <color theme="10"/>
        <rFont val="Times New Roman"/>
        <family val="1"/>
        <charset val="238"/>
      </rPr>
      <t xml:space="preserve">
https://www.ges.cz/cz/k-441-GES06700530.html
</t>
    </r>
    <r>
      <rPr>
        <sz val="10"/>
        <rFont val="Times New Roman"/>
        <family val="1"/>
        <charset val="238"/>
      </rPr>
      <t>Zadavatel umožnuje rovnocenné řešení.</t>
    </r>
  </si>
  <si>
    <r>
      <rPr>
        <sz val="10"/>
        <rFont val="Times New Roman"/>
        <family val="1"/>
        <charset val="238"/>
      </rPr>
      <t>Např.: UG 491U (BNC male / BNC male, adapter)</t>
    </r>
    <r>
      <rPr>
        <u/>
        <sz val="10"/>
        <color theme="10"/>
        <rFont val="Times New Roman"/>
        <family val="1"/>
        <charset val="238"/>
      </rPr>
      <t xml:space="preserve">
https://www.ges.cz/cz/ug-491u-GES06700505.html
</t>
    </r>
    <r>
      <rPr>
        <sz val="10"/>
        <rFont val="Times New Roman"/>
        <family val="1"/>
        <charset val="238"/>
      </rPr>
      <t>Zadavatel umožnuje rovnocenné řešení.</t>
    </r>
  </si>
  <si>
    <r>
      <rPr>
        <sz val="10"/>
        <rFont val="Times New Roman"/>
        <family val="1"/>
        <charset val="238"/>
      </rPr>
      <t>Např.: NC 1483 (BNC female / N female, adapter)</t>
    </r>
    <r>
      <rPr>
        <u/>
        <sz val="10"/>
        <color theme="10"/>
        <rFont val="Times New Roman"/>
        <family val="1"/>
        <charset val="238"/>
      </rPr>
      <t xml:space="preserve">
https://www.ges.cz/cz/nc-1483-GES06700535.html
</t>
    </r>
    <r>
      <rPr>
        <sz val="10"/>
        <rFont val="Times New Roman"/>
        <family val="1"/>
        <charset val="238"/>
      </rPr>
      <t xml:space="preserve">
Zadavatel umožnuje rovnocenné řešení.</t>
    </r>
  </si>
  <si>
    <r>
      <rPr>
        <sz val="10"/>
        <rFont val="Times New Roman"/>
        <family val="1"/>
        <charset val="238"/>
      </rPr>
      <t xml:space="preserve">Např.: ElektroIzolační páska 3M Super 33+ 80610833800, 19 mm x 6 m, černá
</t>
    </r>
    <r>
      <rPr>
        <u/>
        <sz val="10"/>
        <color theme="10"/>
        <rFont val="Times New Roman"/>
        <family val="1"/>
        <charset val="238"/>
      </rPr>
      <t xml:space="preserve">
https://www.conrad.cz/elektroizolacni-paska-3m-super-33-80610833800-19-mm-x-6-m-cerna.k545566
</t>
    </r>
    <r>
      <rPr>
        <sz val="10"/>
        <rFont val="Times New Roman"/>
        <family val="1"/>
        <charset val="238"/>
      </rPr>
      <t xml:space="preserve">
Zadavatel umožnuje rovnocenné řešení.</t>
    </r>
  </si>
  <si>
    <r>
      <rPr>
        <sz val="10"/>
        <rFont val="Times New Roman"/>
        <family val="1"/>
        <charset val="238"/>
      </rPr>
      <t>Např.: Digitální multimetr UNI-T UT 71A / UNI-T</t>
    </r>
    <r>
      <rPr>
        <u/>
        <sz val="10"/>
        <color theme="10"/>
        <rFont val="Times New Roman"/>
        <family val="1"/>
        <charset val="238"/>
      </rPr>
      <t xml:space="preserve">
https://www.ges.cz/cz/digitalni-multimetr-uni-t-ut-71a-GES07313381.html
</t>
    </r>
    <r>
      <rPr>
        <sz val="10"/>
        <rFont val="Times New Roman"/>
        <family val="1"/>
        <charset val="238"/>
      </rPr>
      <t>Zadavatel umožnuje rovnocenné řešení.</t>
    </r>
  </si>
  <si>
    <r>
      <rPr>
        <sz val="10"/>
        <rFont val="Times New Roman"/>
        <family val="1"/>
        <charset val="238"/>
      </rPr>
      <t>Např.: Redukce - cestovní adaptér SKROSS PA 34 World Pro uni</t>
    </r>
    <r>
      <rPr>
        <u/>
        <sz val="10"/>
        <color theme="10"/>
        <rFont val="Times New Roman"/>
        <family val="1"/>
        <charset val="238"/>
      </rPr>
      <t xml:space="preserve">
https://www.gme.cz/cestovni-adapter-skross-world-adapter-pro
</t>
    </r>
    <r>
      <rPr>
        <sz val="10"/>
        <rFont val="Times New Roman"/>
        <family val="1"/>
        <charset val="238"/>
      </rPr>
      <t>Zadavatel umožnuje rovnocenné řešení.</t>
    </r>
  </si>
  <si>
    <r>
      <rPr>
        <sz val="10"/>
        <rFont val="Times New Roman"/>
        <family val="1"/>
        <charset val="238"/>
      </rPr>
      <t>Např.: Vidlice průmyslová 16A 220V zástrčka na kabel vodotěsná 3101-367-0900 Tp electric</t>
    </r>
    <r>
      <rPr>
        <u/>
        <sz val="10"/>
        <color theme="10"/>
        <rFont val="Times New Roman"/>
        <family val="1"/>
        <charset val="238"/>
      </rPr>
      <t xml:space="preserve">
https://www.elektro-materialy.cz/vidlice-prumyslova-16a-2p-plus-pe-250v-ip68
</t>
    </r>
    <r>
      <rPr>
        <sz val="10"/>
        <rFont val="Times New Roman"/>
        <family val="1"/>
        <charset val="238"/>
      </rPr>
      <t>Zadavatel umožnuje rovnocenné řešení.</t>
    </r>
  </si>
  <si>
    <r>
      <rPr>
        <sz val="10"/>
        <rFont val="Times New Roman"/>
        <family val="1"/>
        <charset val="238"/>
      </rPr>
      <t>Např.: Vidlice 230V, IP67, 16A, 3-pól</t>
    </r>
    <r>
      <rPr>
        <u/>
        <sz val="10"/>
        <color theme="10"/>
        <rFont val="Times New Roman"/>
        <family val="1"/>
        <charset val="238"/>
      </rPr>
      <t xml:space="preserve">
http://www.sez-cz.cz/eshop/index.php?sekce=detail_polozky&amp;id_produktu=43518-vidlice-230v-ip67,-16a,-3-pol&amp;rezim=specifikace
</t>
    </r>
    <r>
      <rPr>
        <sz val="10"/>
        <rFont val="Times New Roman"/>
        <family val="1"/>
        <charset val="238"/>
      </rPr>
      <t>Zadavatel umožnuje rovnocenné řešení.</t>
    </r>
  </si>
  <si>
    <r>
      <rPr>
        <sz val="10"/>
        <rFont val="Times New Roman"/>
        <family val="1"/>
        <charset val="238"/>
      </rPr>
      <t>Např.: TP electric zásuvka spojovací IP 68 modrá 1x16A</t>
    </r>
    <r>
      <rPr>
        <u/>
        <sz val="10"/>
        <color theme="10"/>
        <rFont val="Times New Roman"/>
        <family val="1"/>
        <charset val="238"/>
      </rPr>
      <t xml:space="preserve">
https://www.elektrotechmat.cz/TP-electric-zasuvka-spojovaci-IP-68-modra-1x16A-d341.htm
</t>
    </r>
    <r>
      <rPr>
        <sz val="10"/>
        <rFont val="Times New Roman"/>
        <family val="1"/>
        <charset val="238"/>
      </rPr>
      <t xml:space="preserve">
Zadavatel umožnuje rovnocenné řešení.</t>
    </r>
  </si>
  <si>
    <r>
      <rPr>
        <b/>
        <sz val="10"/>
        <rFont val="Times New Roman"/>
        <family val="1"/>
        <charset val="238"/>
      </rPr>
      <t xml:space="preserve">Koaxiální spojka, BNC male / BNC male, </t>
    </r>
    <r>
      <rPr>
        <sz val="10"/>
        <rFont val="Times New Roman"/>
        <family val="1"/>
        <charset val="238"/>
      </rPr>
      <t xml:space="preserve">50 Ohm
</t>
    </r>
    <r>
      <rPr>
        <b/>
        <u/>
        <sz val="10"/>
        <color rgb="FFFF0000"/>
        <rFont val="Times New Roman"/>
        <family val="1"/>
        <charset val="238"/>
      </rPr>
      <t>Zde uveďte název a popis Vámi nabízeného zboží:</t>
    </r>
    <r>
      <rPr>
        <sz val="10"/>
        <rFont val="Times New Roman"/>
        <family val="1"/>
        <charset val="238"/>
      </rPr>
      <t xml:space="preserve">
Název: 
Koaxiální spojka BNC 50 Ohm  </t>
    </r>
    <r>
      <rPr>
        <b/>
        <sz val="10"/>
        <color rgb="FFFF0000"/>
        <rFont val="Times New Roman"/>
        <family val="1"/>
        <charset val="238"/>
      </rPr>
      <t xml:space="preserve"> ANO/NE </t>
    </r>
  </si>
  <si>
    <r>
      <rPr>
        <b/>
        <sz val="10"/>
        <rFont val="Times New Roman"/>
        <family val="1"/>
        <charset val="238"/>
      </rPr>
      <t>Koaxiální přechodka, BNC male / N male,</t>
    </r>
    <r>
      <rPr>
        <sz val="10"/>
        <rFont val="Times New Roman"/>
        <family val="1"/>
        <charset val="238"/>
      </rPr>
      <t xml:space="preserve"> 50 Ohm
</t>
    </r>
    <r>
      <rPr>
        <b/>
        <u/>
        <sz val="10"/>
        <color rgb="FFFF0000"/>
        <rFont val="Times New Roman"/>
        <family val="1"/>
        <charset val="238"/>
      </rPr>
      <t>Zde uveďte název a popis Vámi nabízeného zboží:</t>
    </r>
    <r>
      <rPr>
        <sz val="10"/>
        <rFont val="Times New Roman"/>
        <family val="1"/>
        <charset val="238"/>
      </rPr>
      <t xml:space="preserve">
Název: 
Koaxiální přechodka BNC 50 Ohm   </t>
    </r>
    <r>
      <rPr>
        <b/>
        <sz val="10"/>
        <color rgb="FFFF0000"/>
        <rFont val="Times New Roman"/>
        <family val="1"/>
        <charset val="238"/>
      </rPr>
      <t xml:space="preserve">ANO/NE </t>
    </r>
    <r>
      <rPr>
        <sz val="10"/>
        <rFont val="Times New Roman"/>
        <family val="1"/>
        <charset val="238"/>
      </rPr>
      <t xml:space="preserve">
</t>
    </r>
  </si>
  <si>
    <r>
      <rPr>
        <b/>
        <sz val="10"/>
        <rFont val="Times New Roman"/>
        <family val="1"/>
        <charset val="238"/>
      </rPr>
      <t>Koaxiální přechodka BNC-zásuvka female / N-zásuvka female</t>
    </r>
    <r>
      <rPr>
        <sz val="10"/>
        <rFont val="Times New Roman"/>
        <family val="1"/>
        <charset val="238"/>
      </rPr>
      <t>, 50 Ohm.</t>
    </r>
    <r>
      <rPr>
        <sz val="10"/>
        <color rgb="FFFF0000"/>
        <rFont val="Times New Roman"/>
        <family val="1"/>
        <charset val="238"/>
      </rPr>
      <t xml:space="preserve">
</t>
    </r>
    <r>
      <rPr>
        <b/>
        <u/>
        <sz val="10"/>
        <color rgb="FFFF0000"/>
        <rFont val="Times New Roman"/>
        <family val="1"/>
        <charset val="238"/>
      </rPr>
      <t>Zde uveďte název a popis Vámi nabízeného zboží:</t>
    </r>
    <r>
      <rPr>
        <sz val="10"/>
        <color rgb="FFFF0000"/>
        <rFont val="Times New Roman"/>
        <family val="1"/>
        <charset val="238"/>
      </rPr>
      <t xml:space="preserve">
</t>
    </r>
    <r>
      <rPr>
        <sz val="10"/>
        <rFont val="Times New Roman"/>
        <family val="1"/>
        <charset val="238"/>
      </rPr>
      <t xml:space="preserve">Název: 
Koaxiální přechodka BNC 50 Ohm   </t>
    </r>
    <r>
      <rPr>
        <b/>
        <sz val="10"/>
        <color rgb="FFFF0000"/>
        <rFont val="Times New Roman"/>
        <family val="1"/>
        <charset val="238"/>
      </rPr>
      <t xml:space="preserve">ANO/NE </t>
    </r>
    <r>
      <rPr>
        <sz val="10"/>
        <rFont val="Times New Roman"/>
        <family val="1"/>
        <charset val="238"/>
      </rPr>
      <t xml:space="preserve">
</t>
    </r>
  </si>
  <si>
    <r>
      <rPr>
        <sz val="10"/>
        <rFont val="Arial"/>
        <family val="2"/>
        <charset val="238"/>
      </rPr>
      <t>Např.: Stahovací pásek 550 x 9,0mm, nylon, černý CV-550DBK</t>
    </r>
    <r>
      <rPr>
        <u/>
        <sz val="10"/>
        <color theme="10"/>
        <rFont val="Arial"/>
        <family val="2"/>
        <charset val="238"/>
      </rPr>
      <t xml:space="preserve">
https://www.gme.cz/stahovaci-pasek-kss-cv-550-x-9-0mm-nylon-cerny
</t>
    </r>
    <r>
      <rPr>
        <sz val="10"/>
        <rFont val="Arial"/>
        <family val="2"/>
        <charset val="238"/>
      </rPr>
      <t xml:space="preserve">
Zadavatel umožnuje rovnocenné řešení.</t>
    </r>
  </si>
  <si>
    <r>
      <rPr>
        <sz val="10"/>
        <rFont val="Arial"/>
        <family val="2"/>
        <charset val="238"/>
      </rPr>
      <t>Např.: VPC 2/160</t>
    </r>
    <r>
      <rPr>
        <u/>
        <sz val="10"/>
        <color theme="10"/>
        <rFont val="Arial"/>
        <family val="2"/>
        <charset val="238"/>
      </rPr>
      <t xml:space="preserve">
https://www.ges.cz/cz/vpc-2-160-GES06814503.html
</t>
    </r>
    <r>
      <rPr>
        <sz val="10"/>
        <rFont val="Arial"/>
        <family val="2"/>
        <charset val="238"/>
      </rPr>
      <t xml:space="preserve">
Zadavatel umožnuje rovnocenné řešení.</t>
    </r>
  </si>
  <si>
    <r>
      <rPr>
        <b/>
        <u/>
        <sz val="10"/>
        <rFont val="Times New Roman CE"/>
        <charset val="238"/>
      </rPr>
      <t>Právní úprava, platební, fakturační, dodací a záruční podmínky:</t>
    </r>
    <r>
      <rPr>
        <sz val="10"/>
        <rFont val="Times New Roman CE"/>
        <family val="1"/>
        <charset val="238"/>
      </rPr>
      <t xml:space="preserve">
Smluvní strany se dohodly, že jejich závazkový vztah se řídí zákonem č. 89/2012 Sb., Občanský zákoník, ve znění pozdějších předpisů. Pokud budou u dodavatele zdanitelného plnění shledány důvody k naplnění institutu ručení za daň podle § 109 zákona č. 235/2004 Sb., o dani z přidané hodnoty, ve znění pozdějších předpisů, bude Ministerstvo obrany při zasílání úplaty vždy postupovat zvláštním způsobem zajištění daně podle § 109a tohoto zákona. Smluvní strany berou na vědomí a souhlasí, že v takovém případě bude platba dodavateli za předmět smlouvy snížena o daň z přidané hodnoty, která bude odvedena Ministerstvem obrany na účet správce daně místně příslušného dodavateli. Dodavatel obdrží úhradu za předmět smlouvy ve výši částky odpovídající základu daně a nebude nárokovat úhradu ve výši daně z přidané hodnoty odvedené na účet jemu místně příslušnému správci daně.</t>
    </r>
  </si>
  <si>
    <r>
      <t xml:space="preserve">Cena celkem v Kč s DPH [21%] včetně všech nákladů.
</t>
    </r>
    <r>
      <rPr>
        <b/>
        <sz val="10"/>
        <color rgb="FFFF0000"/>
        <rFont val="Times New Roman CE"/>
        <charset val="238"/>
      </rPr>
      <t>Nutno zadat do e-tržiště NEN s přesností na dvě desetinná místa.</t>
    </r>
  </si>
  <si>
    <t>kg</t>
  </si>
  <si>
    <t>g</t>
  </si>
  <si>
    <t>balení</t>
  </si>
  <si>
    <r>
      <rPr>
        <sz val="10"/>
        <rFont val="Times New Roman"/>
        <family val="1"/>
        <charset val="238"/>
      </rPr>
      <t>Např.: Tryska pro stanici SS-989B 9SS-900-C, EAN: 4711552152852</t>
    </r>
    <r>
      <rPr>
        <u/>
        <sz val="10"/>
        <color theme="10"/>
        <rFont val="Times New Roman"/>
        <family val="1"/>
        <charset val="238"/>
      </rPr>
      <t xml:space="preserve">
https://www.gme.cz/nahradni-tryska-ke-stanici-ss-989b-proskit-9ss-900-c
</t>
    </r>
    <r>
      <rPr>
        <sz val="10"/>
        <rFont val="Times New Roman"/>
        <family val="1"/>
        <charset val="238"/>
      </rPr>
      <t xml:space="preserve">
Zadavatel umožnuje rovnocenné řešení.</t>
    </r>
  </si>
  <si>
    <r>
      <rPr>
        <sz val="10"/>
        <rFont val="Times New Roman"/>
        <family val="1"/>
        <charset val="238"/>
      </rPr>
      <t>Např.: Trubka Kopoflex 50 KF 09050 BA - BALENÍ 50m</t>
    </r>
    <r>
      <rPr>
        <u/>
        <sz val="10"/>
        <color theme="10"/>
        <rFont val="Times New Roman"/>
        <family val="1"/>
        <charset val="238"/>
      </rPr>
      <t xml:space="preserve">
https://www.elektro-malinsky.cz/elektro-malinsky/eshop/0/0/5/5232-Trubka-Kopoflex-50-KF-09050-BA
</t>
    </r>
    <r>
      <rPr>
        <sz val="10"/>
        <rFont val="Times New Roman"/>
        <family val="1"/>
        <charset val="238"/>
      </rPr>
      <t>Zadavatel umožnuje rovnocenné řešení.</t>
    </r>
  </si>
  <si>
    <r>
      <rPr>
        <sz val="10"/>
        <rFont val="Times New Roman"/>
        <family val="1"/>
        <charset val="238"/>
      </rPr>
      <t>Např.: Trubka ohebná LPE2323/LPE-2</t>
    </r>
    <r>
      <rPr>
        <u/>
        <sz val="10"/>
        <color theme="10"/>
        <rFont val="Times New Roman"/>
        <family val="1"/>
        <charset val="238"/>
      </rPr>
      <t xml:space="preserve">
https://www.elektro-malinsky.cz/elektro-malinsky/eshop/19-1-Ulozny-material/1029-3-Ohebne/5/5228-Trubka-ohebna-LPE2323-LPE-2
</t>
    </r>
    <r>
      <rPr>
        <sz val="10"/>
        <rFont val="Times New Roman"/>
        <family val="1"/>
        <charset val="238"/>
      </rPr>
      <t>Zadavatel umožnuje rovnocenné řešení.</t>
    </r>
  </si>
  <si>
    <r>
      <rPr>
        <sz val="10"/>
        <rFont val="Times New Roman"/>
        <family val="1"/>
        <charset val="238"/>
      </rPr>
      <t>Např.: Smršťovací bužírka vodotěs. s tavným lepidlem 6/2 mm, černá</t>
    </r>
    <r>
      <rPr>
        <u/>
        <sz val="10"/>
        <color theme="10"/>
        <rFont val="Times New Roman"/>
        <family val="1"/>
        <charset val="238"/>
      </rPr>
      <t xml:space="preserve">
https://www.conrad.cz/smrstovaci-buzirka-vodotes-s-tavnym-lepidlem-6-2-mm-cerna.k532533
</t>
    </r>
    <r>
      <rPr>
        <sz val="10"/>
        <rFont val="Times New Roman"/>
        <family val="1"/>
        <charset val="238"/>
      </rPr>
      <t>Zadavatel umožnuje rovnocenné řešení.</t>
    </r>
  </si>
  <si>
    <r>
      <rPr>
        <sz val="10"/>
        <rFont val="Times New Roman"/>
        <family val="1"/>
        <charset val="238"/>
      </rPr>
      <t xml:space="preserve">Např.: RCDW104 16/4 BL </t>
    </r>
    <r>
      <rPr>
        <u/>
        <sz val="10"/>
        <color theme="10"/>
        <rFont val="Times New Roman"/>
        <family val="1"/>
        <charset val="238"/>
      </rPr>
      <t xml:space="preserve">
https://www.ges.cz/cz/rcdw104-16-4-bl-GES06915694.html
</t>
    </r>
    <r>
      <rPr>
        <sz val="10"/>
        <rFont val="Times New Roman"/>
        <family val="1"/>
        <charset val="238"/>
      </rPr>
      <t>Zadavatel umožnuje rovnocenné řešení.</t>
    </r>
  </si>
  <si>
    <r>
      <rPr>
        <sz val="10"/>
        <rFont val="Times New Roman"/>
        <family val="1"/>
        <charset val="238"/>
      </rPr>
      <t>Např.: Kombinovaná pájecí/horkovzdušná stanice SS-989B</t>
    </r>
    <r>
      <rPr>
        <u/>
        <sz val="10"/>
        <color theme="10"/>
        <rFont val="Times New Roman"/>
        <family val="1"/>
        <charset val="238"/>
      </rPr>
      <t xml:space="preserve">
https://www.gme.cz/kombinovana-horkovzdusna-pajeci-stanice-ss-989b-new
</t>
    </r>
    <r>
      <rPr>
        <sz val="10"/>
        <rFont val="Times New Roman"/>
        <family val="1"/>
        <charset val="238"/>
      </rPr>
      <t>Zadavatel umožnuje rovnocenné řešení.</t>
    </r>
  </si>
  <si>
    <r>
      <rPr>
        <sz val="10"/>
        <rFont val="Times New Roman"/>
        <family val="1"/>
        <charset val="238"/>
      </rPr>
      <t>Např.: Tryska pro stanici SS-989B 9SS-900-B, EAN:  4711552152845</t>
    </r>
    <r>
      <rPr>
        <u/>
        <sz val="10"/>
        <color theme="10"/>
        <rFont val="Times New Roman"/>
        <family val="1"/>
        <charset val="238"/>
      </rPr>
      <t xml:space="preserve">
https://www.gme.cz/nahradni-tryska-ke-stanici-ss-989b-proskit-9ss-900-b
</t>
    </r>
    <r>
      <rPr>
        <sz val="10"/>
        <rFont val="Times New Roman"/>
        <family val="1"/>
        <charset val="238"/>
      </rPr>
      <t>Zadavatel umožnuje rovnocenné řešení.</t>
    </r>
  </si>
  <si>
    <r>
      <rPr>
        <sz val="10"/>
        <rFont val="Times New Roman"/>
        <family val="1"/>
        <charset val="238"/>
      </rPr>
      <t>Např.: Tryska pro stanici SS-989B 9SS-900-H, EAN: 4711552152890</t>
    </r>
    <r>
      <rPr>
        <u/>
        <sz val="10"/>
        <color theme="10"/>
        <rFont val="Times New Roman"/>
        <family val="1"/>
        <charset val="238"/>
      </rPr>
      <t xml:space="preserve">
https://www.gme.cz/nahradni-tryska-ke-stanici-ss-989b-proskit-9ss-900-h
</t>
    </r>
    <r>
      <rPr>
        <sz val="10"/>
        <rFont val="Times New Roman"/>
        <family val="1"/>
        <charset val="238"/>
      </rPr>
      <t>Zadavatel umožnuje rovnocenné řešení.</t>
    </r>
  </si>
  <si>
    <r>
      <rPr>
        <sz val="10"/>
        <rFont val="Arial"/>
        <family val="2"/>
        <charset val="238"/>
      </rPr>
      <t>Např.: Odpájecí savé lanko CRC Kontakt Chemie, délka 1.5 m, šířka 1.5 mm</t>
    </r>
    <r>
      <rPr>
        <u/>
        <sz val="10"/>
        <color theme="10"/>
        <rFont val="Arial"/>
        <family val="2"/>
        <charset val="238"/>
      </rPr>
      <t xml:space="preserve">
https://www.conrad.cz/odpajeci-save-lanko-crc-kontakt-chemie-delka-1-5-m-sirka-1-5-mm.k588478
</t>
    </r>
    <r>
      <rPr>
        <sz val="10"/>
        <rFont val="Arial"/>
        <family val="2"/>
        <charset val="238"/>
      </rPr>
      <t>Zadavatel umožnuje rovnocenné řešení.</t>
    </r>
  </si>
  <si>
    <r>
      <rPr>
        <sz val="10"/>
        <rFont val="Arial"/>
        <family val="2"/>
        <charset val="238"/>
      </rPr>
      <t>Např.: S63P 401/06/100 / KOVOHUTĚ Příbram</t>
    </r>
    <r>
      <rPr>
        <u/>
        <sz val="10"/>
        <color theme="10"/>
        <rFont val="Arial"/>
        <family val="2"/>
        <charset val="238"/>
      </rPr>
      <t xml:space="preserve">
https://www.ges.cz/cz/s63p-401-06-100-GES07713878.html
</t>
    </r>
    <r>
      <rPr>
        <sz val="10"/>
        <rFont val="Arial"/>
        <family val="2"/>
        <charset val="238"/>
      </rPr>
      <t>Zadavatel umožnuje rovnocenné řešení.</t>
    </r>
  </si>
  <si>
    <r>
      <rPr>
        <sz val="10"/>
        <rFont val="Arial"/>
        <family val="2"/>
        <charset val="238"/>
      </rPr>
      <t xml:space="preserve">Např.: Kalafuna LK 30 </t>
    </r>
    <r>
      <rPr>
        <u/>
        <sz val="10"/>
        <color theme="10"/>
        <rFont val="Arial"/>
        <family val="2"/>
        <charset val="238"/>
      </rPr>
      <t xml:space="preserve">
https://www.ges.cz/cz/kalafuna-lk-30-GES07713858.html
</t>
    </r>
    <r>
      <rPr>
        <sz val="10"/>
        <rFont val="Arial"/>
        <family val="2"/>
        <charset val="238"/>
      </rPr>
      <t>Zadavatel umožnuje rovnocenné řešení.</t>
    </r>
  </si>
  <si>
    <r>
      <rPr>
        <sz val="10"/>
        <rFont val="Times New Roman"/>
        <family val="1"/>
        <charset val="238"/>
      </rPr>
      <t>Např.: goobay Kabel FTP kulatý, kat. 5e, Eca, 100m, lanko, červený</t>
    </r>
    <r>
      <rPr>
        <u/>
        <sz val="10"/>
        <color theme="10"/>
        <rFont val="Times New Roman"/>
        <family val="1"/>
        <charset val="238"/>
      </rPr>
      <t xml:space="preserve">
https://www.secomp.cz/kabel-ftp-kulaty-kat-5e-eca-100m-lanko-cerveny_d3535.html
</t>
    </r>
    <r>
      <rPr>
        <sz val="10"/>
        <rFont val="Times New Roman"/>
        <family val="1"/>
        <charset val="238"/>
      </rPr>
      <t>Zadavatel umožnuje rovnocenné řešení.</t>
    </r>
  </si>
  <si>
    <r>
      <rPr>
        <sz val="10"/>
        <rFont val="Arial"/>
        <family val="2"/>
        <charset val="238"/>
      </rPr>
      <t>Např.: BELDEN 1583E kabel UTP 4x2ž, drát, Cat5e, 305</t>
    </r>
    <r>
      <rPr>
        <u/>
        <sz val="10"/>
        <color theme="10"/>
        <rFont val="Arial"/>
        <family val="2"/>
        <charset val="238"/>
      </rPr>
      <t xml:space="preserve">m
http://www.krup.cz/default.asp?cls=stoitem&amp;stiid=3686
</t>
    </r>
    <r>
      <rPr>
        <sz val="10"/>
        <rFont val="Arial"/>
        <family val="2"/>
        <charset val="238"/>
      </rPr>
      <t xml:space="preserve">
Nebo rovnocenné řešení.</t>
    </r>
  </si>
  <si>
    <r>
      <rPr>
        <b/>
        <sz val="10"/>
        <rFont val="Times New Roman"/>
        <family val="1"/>
        <charset val="238"/>
      </rPr>
      <t>Průchodka (vývodka) PG 16 kabelová</t>
    </r>
    <r>
      <rPr>
        <sz val="10"/>
        <rFont val="Times New Roman"/>
        <family val="1"/>
        <charset val="238"/>
      </rPr>
      <t xml:space="preserve">, nebo rovnocenné řešení. 
Stupeň krytí min. IP68, závit M16, mont. otvor 16,0mm, barva tmavá nevýrazná. 
</t>
    </r>
    <r>
      <rPr>
        <b/>
        <u/>
        <sz val="10"/>
        <color rgb="FFFF0000"/>
        <rFont val="Times New Roman"/>
        <family val="1"/>
        <charset val="238"/>
      </rPr>
      <t>Zde uveďte název a popis Vámi nabízeného zboží:</t>
    </r>
    <r>
      <rPr>
        <sz val="10"/>
        <rFont val="Times New Roman"/>
        <family val="1"/>
        <charset val="238"/>
      </rPr>
      <t xml:space="preserve">
Název: 
Jedná se o průchodku (vývodku) kabelovou   </t>
    </r>
    <r>
      <rPr>
        <b/>
        <sz val="10"/>
        <color rgb="FFFF0000"/>
        <rFont val="Times New Roman"/>
        <family val="1"/>
        <charset val="238"/>
      </rPr>
      <t xml:space="preserve">ANO/NE </t>
    </r>
    <r>
      <rPr>
        <sz val="10"/>
        <rFont val="Times New Roman"/>
        <family val="1"/>
        <charset val="238"/>
      </rPr>
      <t xml:space="preserve">
Stupeň krytí: 
Závit M16   </t>
    </r>
    <r>
      <rPr>
        <b/>
        <sz val="10"/>
        <color rgb="FFFF0000"/>
        <rFont val="Times New Roman"/>
        <family val="1"/>
        <charset val="238"/>
      </rPr>
      <t xml:space="preserve">ANO/NE
</t>
    </r>
    <r>
      <rPr>
        <sz val="10"/>
        <rFont val="Times New Roman"/>
        <family val="1"/>
        <charset val="238"/>
      </rPr>
      <t xml:space="preserve">Montážní otvor 16,0 mm </t>
    </r>
    <r>
      <rPr>
        <b/>
        <sz val="10"/>
        <color rgb="FFFF0000"/>
        <rFont val="Times New Roman"/>
        <family val="1"/>
        <charset val="238"/>
      </rPr>
      <t xml:space="preserve">  ANO/NE
</t>
    </r>
    <r>
      <rPr>
        <sz val="10"/>
        <rFont val="Times New Roman"/>
        <family val="1"/>
        <charset val="238"/>
      </rPr>
      <t>Barva:</t>
    </r>
  </si>
  <si>
    <r>
      <rPr>
        <b/>
        <sz val="10"/>
        <rFont val="Times New Roman"/>
        <family val="1"/>
        <charset val="238"/>
      </rPr>
      <t>Průchodka (vývodka) M20  kabelová</t>
    </r>
    <r>
      <rPr>
        <sz val="10"/>
        <rFont val="Times New Roman"/>
        <family val="1"/>
        <charset val="238"/>
      </rPr>
      <t xml:space="preserve">, nebo rovnocenné řešení.
Stupeň krytí min. IP68, závit M20, mont. otvor 20,0mm, barva tmavá nevýrazná.
</t>
    </r>
    <r>
      <rPr>
        <b/>
        <u/>
        <sz val="10"/>
        <color rgb="FFFF0000"/>
        <rFont val="Times New Roman"/>
        <family val="1"/>
        <charset val="238"/>
      </rPr>
      <t>Zde uveďte název a popis Vámi nabízeného zboží:</t>
    </r>
    <r>
      <rPr>
        <sz val="10"/>
        <rFont val="Times New Roman"/>
        <family val="1"/>
        <charset val="238"/>
      </rPr>
      <t xml:space="preserve">
Název: 
Jedná se o průchodku (vývodku) kabelovou   </t>
    </r>
    <r>
      <rPr>
        <b/>
        <sz val="10"/>
        <color rgb="FFFF0000"/>
        <rFont val="Times New Roman"/>
        <family val="1"/>
        <charset val="238"/>
      </rPr>
      <t xml:space="preserve">ANO/NE </t>
    </r>
    <r>
      <rPr>
        <sz val="10"/>
        <rFont val="Times New Roman"/>
        <family val="1"/>
        <charset val="238"/>
      </rPr>
      <t xml:space="preserve">
Stupeň krytí: 
Závit M20   </t>
    </r>
    <r>
      <rPr>
        <b/>
        <sz val="10"/>
        <color rgb="FFFF0000"/>
        <rFont val="Times New Roman"/>
        <family val="1"/>
        <charset val="238"/>
      </rPr>
      <t>ANO/NE</t>
    </r>
    <r>
      <rPr>
        <sz val="10"/>
        <rFont val="Times New Roman"/>
        <family val="1"/>
        <charset val="238"/>
      </rPr>
      <t xml:space="preserve">
Montážní otvor 20,0 mm   </t>
    </r>
    <r>
      <rPr>
        <b/>
        <sz val="10"/>
        <color rgb="FFFF0000"/>
        <rFont val="Times New Roman"/>
        <family val="1"/>
        <charset val="238"/>
      </rPr>
      <t>ANO/NE</t>
    </r>
    <r>
      <rPr>
        <sz val="10"/>
        <rFont val="Times New Roman"/>
        <family val="1"/>
        <charset val="238"/>
      </rPr>
      <t xml:space="preserve">
Barva:
</t>
    </r>
  </si>
  <si>
    <r>
      <rPr>
        <b/>
        <sz val="10"/>
        <rFont val="Times New Roman"/>
        <family val="1"/>
        <charset val="238"/>
      </rPr>
      <t>Průchodka (vývodka) PG 13,5 kabelová</t>
    </r>
    <r>
      <rPr>
        <sz val="10"/>
        <rFont val="Times New Roman"/>
        <family val="1"/>
        <charset val="238"/>
      </rPr>
      <t xml:space="preserve">, nebo rovnocenné řešení.
Stupeň krytí min. IP67, montážní otvor 20,4mm, barva tmavá nevýrazná.
</t>
    </r>
    <r>
      <rPr>
        <b/>
        <u/>
        <sz val="10"/>
        <color rgb="FFFF0000"/>
        <rFont val="Times New Roman"/>
        <family val="1"/>
        <charset val="238"/>
      </rPr>
      <t>Zde uveďte název a popis Vámi nabízeného zboží:</t>
    </r>
    <r>
      <rPr>
        <sz val="10"/>
        <rFont val="Times New Roman"/>
        <family val="1"/>
        <charset val="238"/>
      </rPr>
      <t xml:space="preserve">
Název: 
Jedná se o průchodku (vývodku) kabelovou   </t>
    </r>
    <r>
      <rPr>
        <b/>
        <sz val="10"/>
        <color rgb="FFFF0000"/>
        <rFont val="Times New Roman"/>
        <family val="1"/>
        <charset val="238"/>
      </rPr>
      <t xml:space="preserve">ANO/NE </t>
    </r>
    <r>
      <rPr>
        <sz val="10"/>
        <rFont val="Times New Roman"/>
        <family val="1"/>
        <charset val="238"/>
      </rPr>
      <t xml:space="preserve">
Stupeň krytí: 
Montážní otvor 20,4 mm   </t>
    </r>
    <r>
      <rPr>
        <b/>
        <sz val="10"/>
        <color rgb="FFFF0000"/>
        <rFont val="Times New Roman"/>
        <family val="1"/>
        <charset val="238"/>
      </rPr>
      <t>ANO/NE</t>
    </r>
    <r>
      <rPr>
        <sz val="10"/>
        <rFont val="Times New Roman"/>
        <family val="1"/>
        <charset val="238"/>
      </rPr>
      <t xml:space="preserve">
Barva:
</t>
    </r>
  </si>
  <si>
    <r>
      <rPr>
        <b/>
        <sz val="10"/>
        <rFont val="Times New Roman"/>
        <family val="1"/>
        <charset val="238"/>
      </rPr>
      <t>Průchodka (vývodka) PG 12 kabelová</t>
    </r>
    <r>
      <rPr>
        <sz val="10"/>
        <rFont val="Times New Roman"/>
        <family val="1"/>
        <charset val="238"/>
      </rPr>
      <t xml:space="preserve">, nebo rovnocenné řešení.
Stupeň krytí min. IP68, závit M12, mont. otvor 12,0mm, barva tmavá nevýrazná.
</t>
    </r>
    <r>
      <rPr>
        <b/>
        <u/>
        <sz val="10"/>
        <color rgb="FFFF0000"/>
        <rFont val="Times New Roman"/>
        <family val="1"/>
        <charset val="238"/>
      </rPr>
      <t>Zde uveďte název a popis Vámi nabízeného zboží:</t>
    </r>
    <r>
      <rPr>
        <sz val="10"/>
        <rFont val="Times New Roman"/>
        <family val="1"/>
        <charset val="238"/>
      </rPr>
      <t xml:space="preserve">
Název: 
Jedná se o průchodku (vývodku) kabelovou   </t>
    </r>
    <r>
      <rPr>
        <b/>
        <sz val="10"/>
        <color rgb="FFFF0000"/>
        <rFont val="Times New Roman"/>
        <family val="1"/>
        <charset val="238"/>
      </rPr>
      <t xml:space="preserve">ANO/NE </t>
    </r>
    <r>
      <rPr>
        <sz val="10"/>
        <rFont val="Times New Roman"/>
        <family val="1"/>
        <charset val="238"/>
      </rPr>
      <t xml:space="preserve">
Stupeň krytí: 
Montážní otvor 12,0 mm  </t>
    </r>
    <r>
      <rPr>
        <b/>
        <sz val="10"/>
        <color rgb="FFFF0000"/>
        <rFont val="Times New Roman"/>
        <family val="1"/>
        <charset val="238"/>
      </rPr>
      <t xml:space="preserve"> ANO/NE</t>
    </r>
    <r>
      <rPr>
        <sz val="10"/>
        <rFont val="Times New Roman"/>
        <family val="1"/>
        <charset val="238"/>
      </rPr>
      <t xml:space="preserve">
Závit M12   </t>
    </r>
    <r>
      <rPr>
        <b/>
        <sz val="10"/>
        <rFont val="Times New Roman"/>
        <family val="1"/>
        <charset val="238"/>
      </rPr>
      <t>ANO/NE</t>
    </r>
    <r>
      <rPr>
        <sz val="10"/>
        <rFont val="Times New Roman"/>
        <family val="1"/>
        <charset val="238"/>
      </rPr>
      <t xml:space="preserve">
Barva:</t>
    </r>
  </si>
  <si>
    <r>
      <rPr>
        <b/>
        <sz val="10"/>
        <rFont val="Times New Roman"/>
        <family val="1"/>
        <charset val="238"/>
      </rPr>
      <t>Průchodka (vývodka) PG 29 kabelová</t>
    </r>
    <r>
      <rPr>
        <sz val="10"/>
        <rFont val="Times New Roman"/>
        <family val="1"/>
        <charset val="238"/>
      </rPr>
      <t xml:space="preserve">, nebo rovnocenné řešení.
Stupeň krytí min. IP68, závit PG, montážní otvor 37,0 mm, barva tmavá nevýrazná.
</t>
    </r>
    <r>
      <rPr>
        <b/>
        <u/>
        <sz val="10"/>
        <color rgb="FFFF0000"/>
        <rFont val="Times New Roman"/>
        <family val="1"/>
        <charset val="238"/>
      </rPr>
      <t>Zde uveďte název a popis Vámi nabízeného zboží:</t>
    </r>
    <r>
      <rPr>
        <sz val="10"/>
        <rFont val="Times New Roman"/>
        <family val="1"/>
        <charset val="238"/>
      </rPr>
      <t xml:space="preserve">
Název: 
Jedná se o průchodku (vývodku) kabelovou   </t>
    </r>
    <r>
      <rPr>
        <b/>
        <sz val="10"/>
        <color rgb="FFFF0000"/>
        <rFont val="Times New Roman"/>
        <family val="1"/>
        <charset val="238"/>
      </rPr>
      <t xml:space="preserve">ANO/NE </t>
    </r>
    <r>
      <rPr>
        <sz val="10"/>
        <rFont val="Times New Roman"/>
        <family val="1"/>
        <charset val="238"/>
      </rPr>
      <t xml:space="preserve">
Stupeň krytí: 
Montážní otvor 37,0 mm   </t>
    </r>
    <r>
      <rPr>
        <b/>
        <sz val="10"/>
        <color rgb="FFFF0000"/>
        <rFont val="Times New Roman"/>
        <family val="1"/>
        <charset val="238"/>
      </rPr>
      <t>ANO/NE</t>
    </r>
    <r>
      <rPr>
        <sz val="10"/>
        <rFont val="Times New Roman"/>
        <family val="1"/>
        <charset val="238"/>
      </rPr>
      <t xml:space="preserve">
Závit PG   </t>
    </r>
    <r>
      <rPr>
        <b/>
        <sz val="10"/>
        <color rgb="FFFF0000"/>
        <rFont val="Times New Roman"/>
        <family val="1"/>
        <charset val="238"/>
      </rPr>
      <t>ANO/NE</t>
    </r>
    <r>
      <rPr>
        <sz val="10"/>
        <rFont val="Times New Roman"/>
        <family val="1"/>
        <charset val="238"/>
      </rPr>
      <t xml:space="preserve">
Barva:
</t>
    </r>
  </si>
  <si>
    <r>
      <rPr>
        <b/>
        <sz val="10"/>
        <rFont val="Times New Roman"/>
        <family val="1"/>
        <charset val="238"/>
      </rPr>
      <t>Průchodka (vývodka) PG 9 kabelová</t>
    </r>
    <r>
      <rPr>
        <sz val="10"/>
        <rFont val="Times New Roman"/>
        <family val="1"/>
        <charset val="238"/>
      </rPr>
      <t xml:space="preserve">, nebo rovnocenné řešení.
Stupeň krytí min. IP68, závit PG, montážní otvor 15,2mm, barva tmavá nevýrazná.
</t>
    </r>
    <r>
      <rPr>
        <b/>
        <u/>
        <sz val="10"/>
        <color rgb="FFFF0000"/>
        <rFont val="Times New Roman"/>
        <family val="1"/>
        <charset val="238"/>
      </rPr>
      <t>Zde uveďte název a popis Vámi nabízeného zboží:</t>
    </r>
    <r>
      <rPr>
        <sz val="10"/>
        <rFont val="Times New Roman"/>
        <family val="1"/>
        <charset val="238"/>
      </rPr>
      <t xml:space="preserve">
Název: 
Jedná se o průchodku (vývodku) kabelovou   </t>
    </r>
    <r>
      <rPr>
        <b/>
        <sz val="10"/>
        <color rgb="FFFF0000"/>
        <rFont val="Times New Roman"/>
        <family val="1"/>
        <charset val="238"/>
      </rPr>
      <t xml:space="preserve">ANO/NE </t>
    </r>
    <r>
      <rPr>
        <sz val="10"/>
        <rFont val="Times New Roman"/>
        <family val="1"/>
        <charset val="238"/>
      </rPr>
      <t xml:space="preserve">
Stupeň krytí: 
Montážní otvor 15,2 mm   </t>
    </r>
    <r>
      <rPr>
        <b/>
        <sz val="10"/>
        <color rgb="FFFF0000"/>
        <rFont val="Times New Roman"/>
        <family val="1"/>
        <charset val="238"/>
      </rPr>
      <t>ANO/NE</t>
    </r>
    <r>
      <rPr>
        <sz val="10"/>
        <rFont val="Times New Roman"/>
        <family val="1"/>
        <charset val="238"/>
      </rPr>
      <t xml:space="preserve">
Závit PG   </t>
    </r>
    <r>
      <rPr>
        <b/>
        <sz val="10"/>
        <color rgb="FFFF0000"/>
        <rFont val="Times New Roman"/>
        <family val="1"/>
        <charset val="238"/>
      </rPr>
      <t>ANO/NE</t>
    </r>
    <r>
      <rPr>
        <sz val="10"/>
        <rFont val="Times New Roman"/>
        <family val="1"/>
        <charset val="238"/>
      </rPr>
      <t xml:space="preserve">
Barva:</t>
    </r>
  </si>
  <si>
    <r>
      <rPr>
        <b/>
        <sz val="10"/>
        <rFont val="Times New Roman"/>
        <family val="1"/>
        <charset val="238"/>
      </rPr>
      <t>Smršťovací bužírka vodotěsná s tavným lepidlem 6/2 mm</t>
    </r>
    <r>
      <rPr>
        <sz val="10"/>
        <rFont val="Times New Roman"/>
        <family val="1"/>
        <charset val="238"/>
      </rPr>
      <t xml:space="preserve">, černá.
</t>
    </r>
    <r>
      <rPr>
        <b/>
        <u/>
        <sz val="10"/>
        <color rgb="FFFF0000"/>
        <rFont val="Times New Roman"/>
        <family val="1"/>
        <charset val="238"/>
      </rPr>
      <t>Zde uveďte název a popis Vámi nabízeného zboží:</t>
    </r>
    <r>
      <rPr>
        <sz val="10"/>
        <rFont val="Times New Roman"/>
        <family val="1"/>
        <charset val="238"/>
      </rPr>
      <t xml:space="preserve">
Název: 
Smršťovací bužírka vodotěsná s tavným lepidlem   </t>
    </r>
    <r>
      <rPr>
        <b/>
        <sz val="10"/>
        <color rgb="FFFF0000"/>
        <rFont val="Times New Roman"/>
        <family val="1"/>
        <charset val="238"/>
      </rPr>
      <t>ANO/NE</t>
    </r>
    <r>
      <rPr>
        <sz val="10"/>
        <rFont val="Times New Roman"/>
        <family val="1"/>
        <charset val="238"/>
      </rPr>
      <t xml:space="preserve">
Rozměr 6/2 mm   </t>
    </r>
    <r>
      <rPr>
        <b/>
        <sz val="10"/>
        <color rgb="FFFF0000"/>
        <rFont val="Times New Roman"/>
        <family val="1"/>
        <charset val="238"/>
      </rPr>
      <t>ANO/NE</t>
    </r>
    <r>
      <rPr>
        <sz val="10"/>
        <rFont val="Times New Roman"/>
        <family val="1"/>
        <charset val="238"/>
      </rPr>
      <t xml:space="preserve">
Barva černá   </t>
    </r>
    <r>
      <rPr>
        <b/>
        <sz val="10"/>
        <color rgb="FFFF0000"/>
        <rFont val="Times New Roman"/>
        <family val="1"/>
        <charset val="238"/>
      </rPr>
      <t>ANO/NE</t>
    </r>
  </si>
  <si>
    <r>
      <rPr>
        <b/>
        <sz val="10"/>
        <rFont val="Times New Roman"/>
        <family val="1"/>
        <charset val="238"/>
      </rPr>
      <t>Smršťovací bužírka vodotěsná s tavným lepidlem 9/3 mm</t>
    </r>
    <r>
      <rPr>
        <sz val="10"/>
        <rFont val="Times New Roman"/>
        <family val="1"/>
        <charset val="238"/>
      </rPr>
      <t xml:space="preserve">, černá.
</t>
    </r>
    <r>
      <rPr>
        <b/>
        <u/>
        <sz val="10"/>
        <color rgb="FFFF0000"/>
        <rFont val="Times New Roman"/>
        <family val="1"/>
        <charset val="238"/>
      </rPr>
      <t>Zde uveďte název a popis Vámi nabízeného zboží:</t>
    </r>
    <r>
      <rPr>
        <sz val="10"/>
        <rFont val="Times New Roman"/>
        <family val="1"/>
        <charset val="238"/>
      </rPr>
      <t xml:space="preserve">
Název: 
Smršťovací bužírka vodotěsná s tavným lepidlem   </t>
    </r>
    <r>
      <rPr>
        <b/>
        <sz val="10"/>
        <color rgb="FFFF0000"/>
        <rFont val="Times New Roman"/>
        <family val="1"/>
        <charset val="238"/>
      </rPr>
      <t>ANO/NE</t>
    </r>
    <r>
      <rPr>
        <sz val="10"/>
        <rFont val="Times New Roman"/>
        <family val="1"/>
        <charset val="238"/>
      </rPr>
      <t xml:space="preserve">
Rozměr 9/3 mm  </t>
    </r>
    <r>
      <rPr>
        <b/>
        <sz val="10"/>
        <color rgb="FFFF0000"/>
        <rFont val="Times New Roman"/>
        <family val="1"/>
        <charset val="238"/>
      </rPr>
      <t xml:space="preserve"> ANO/NE</t>
    </r>
    <r>
      <rPr>
        <sz val="10"/>
        <rFont val="Times New Roman"/>
        <family val="1"/>
        <charset val="238"/>
      </rPr>
      <t xml:space="preserve">
Barva černá   </t>
    </r>
    <r>
      <rPr>
        <b/>
        <sz val="10"/>
        <color rgb="FFFF0000"/>
        <rFont val="Times New Roman"/>
        <family val="1"/>
        <charset val="238"/>
      </rPr>
      <t>ANO/NE</t>
    </r>
  </si>
  <si>
    <r>
      <rPr>
        <b/>
        <sz val="10"/>
        <rFont val="Times New Roman"/>
        <family val="1"/>
        <charset val="238"/>
      </rPr>
      <t>Smršťovací bužírka vodotěsná s tavným lepidlem 12/4 mm</t>
    </r>
    <r>
      <rPr>
        <sz val="10"/>
        <rFont val="Times New Roman"/>
        <family val="1"/>
        <charset val="238"/>
      </rPr>
      <t xml:space="preserve">, černá.
</t>
    </r>
    <r>
      <rPr>
        <b/>
        <u/>
        <sz val="10"/>
        <color rgb="FFFF0000"/>
        <rFont val="Times New Roman"/>
        <family val="1"/>
        <charset val="238"/>
      </rPr>
      <t>Zde uveďte název a popis Vámi nabízeného zboží:</t>
    </r>
    <r>
      <rPr>
        <sz val="10"/>
        <rFont val="Times New Roman"/>
        <family val="1"/>
        <charset val="238"/>
      </rPr>
      <t xml:space="preserve">
Název: 
Smršťovací bužírka vodotěsná s tavným lepidlem   </t>
    </r>
    <r>
      <rPr>
        <b/>
        <sz val="10"/>
        <color rgb="FFFF0000"/>
        <rFont val="Times New Roman"/>
        <family val="1"/>
        <charset val="238"/>
      </rPr>
      <t>ANO/NE</t>
    </r>
    <r>
      <rPr>
        <sz val="10"/>
        <rFont val="Times New Roman"/>
        <family val="1"/>
        <charset val="238"/>
      </rPr>
      <t xml:space="preserve">
Rozměr 12/4 mm   </t>
    </r>
    <r>
      <rPr>
        <b/>
        <sz val="10"/>
        <color rgb="FFFF0000"/>
        <rFont val="Times New Roman"/>
        <family val="1"/>
        <charset val="238"/>
      </rPr>
      <t>ANO/NE</t>
    </r>
    <r>
      <rPr>
        <sz val="10"/>
        <rFont val="Times New Roman"/>
        <family val="1"/>
        <charset val="238"/>
      </rPr>
      <t xml:space="preserve">
Barva černá   </t>
    </r>
    <r>
      <rPr>
        <b/>
        <sz val="10"/>
        <color rgb="FFFF0000"/>
        <rFont val="Times New Roman"/>
        <family val="1"/>
        <charset val="238"/>
      </rPr>
      <t>ANO/NE</t>
    </r>
  </si>
  <si>
    <r>
      <rPr>
        <b/>
        <sz val="10"/>
        <rFont val="Times New Roman"/>
        <family val="1"/>
        <charset val="238"/>
      </rPr>
      <t>Smršťovací bužírka tenkostěnná s lepidlem prům. 16,0/4,0mm</t>
    </r>
    <r>
      <rPr>
        <sz val="10"/>
        <rFont val="Times New Roman"/>
        <family val="1"/>
        <charset val="238"/>
      </rPr>
      <t xml:space="preserve">, černá, délka min. 1,22 m.
</t>
    </r>
    <r>
      <rPr>
        <b/>
        <u/>
        <sz val="10"/>
        <color rgb="FFFF0000"/>
        <rFont val="Times New Roman"/>
        <family val="1"/>
        <charset val="238"/>
      </rPr>
      <t>Zde uveďte název a popis Vámi nabízeného zboží:</t>
    </r>
    <r>
      <rPr>
        <sz val="10"/>
        <rFont val="Times New Roman"/>
        <family val="1"/>
        <charset val="238"/>
      </rPr>
      <t xml:space="preserve">
Název: 
Smršťovací bužírka tenkostěnná s lepidlem   </t>
    </r>
    <r>
      <rPr>
        <b/>
        <sz val="10"/>
        <color rgb="FFFF0000"/>
        <rFont val="Times New Roman"/>
        <family val="1"/>
        <charset val="238"/>
      </rPr>
      <t>ANO/NE</t>
    </r>
    <r>
      <rPr>
        <sz val="10"/>
        <rFont val="Times New Roman"/>
        <family val="1"/>
        <charset val="238"/>
      </rPr>
      <t xml:space="preserve">
Průměr 16,0/4,0 mm   </t>
    </r>
    <r>
      <rPr>
        <b/>
        <sz val="10"/>
        <color rgb="FFFF0000"/>
        <rFont val="Times New Roman"/>
        <family val="1"/>
        <charset val="238"/>
      </rPr>
      <t>ANO/NE</t>
    </r>
    <r>
      <rPr>
        <sz val="10"/>
        <rFont val="Times New Roman"/>
        <family val="1"/>
        <charset val="238"/>
      </rPr>
      <t xml:space="preserve">
Délka v m:
Barva černá   </t>
    </r>
    <r>
      <rPr>
        <b/>
        <sz val="10"/>
        <color rgb="FFFF0000"/>
        <rFont val="Times New Roman"/>
        <family val="1"/>
        <charset val="238"/>
      </rPr>
      <t>ANO/NE</t>
    </r>
  </si>
  <si>
    <r>
      <rPr>
        <b/>
        <sz val="10"/>
        <rFont val="Times New Roman"/>
        <family val="1"/>
        <charset val="238"/>
      </rPr>
      <t>Konektor N, male, crimp</t>
    </r>
    <r>
      <rPr>
        <sz val="10"/>
        <rFont val="Times New Roman"/>
        <family val="1"/>
        <charset val="238"/>
      </rPr>
      <t xml:space="preserve">, N M UG1682UT, nebo rovnocenné řešení. 
</t>
    </r>
    <r>
      <rPr>
        <b/>
        <u/>
        <sz val="10"/>
        <color rgb="FFFF0000"/>
        <rFont val="Times New Roman"/>
        <family val="1"/>
        <charset val="238"/>
      </rPr>
      <t>Zde uveďte název a popis Vámi nabízeného zboží:</t>
    </r>
    <r>
      <rPr>
        <sz val="10"/>
        <rFont val="Times New Roman"/>
        <family val="1"/>
        <charset val="238"/>
      </rPr>
      <t xml:space="preserve">
Název: 
Jedná se o krimpovací konektor  </t>
    </r>
    <r>
      <rPr>
        <b/>
        <sz val="10"/>
        <color rgb="FFFF0000"/>
        <rFont val="Times New Roman"/>
        <family val="1"/>
        <charset val="238"/>
      </rPr>
      <t xml:space="preserve"> ANO/NE</t>
    </r>
  </si>
  <si>
    <r>
      <rPr>
        <b/>
        <sz val="10"/>
        <rFont val="Times New Roman"/>
        <family val="1"/>
        <charset val="238"/>
      </rPr>
      <t>ElektroIzolační páska černá.</t>
    </r>
    <r>
      <rPr>
        <sz val="10"/>
        <rFont val="Times New Roman"/>
        <family val="1"/>
        <charset val="238"/>
      </rPr>
      <t xml:space="preserve">
Odolná vůči UV záření
Vnější délka min. 6 m
Vnější šířka min. 19 mm
Tloušťka min. 0,18 mm
Odolná teplotám (min.) + 105 °C
Barva černá
Nosný materiál: PVC
Průrazné napětí min. 45 kV</t>
    </r>
    <r>
      <rPr>
        <sz val="10"/>
        <color rgb="FFFF0000"/>
        <rFont val="Times New Roman"/>
        <family val="1"/>
        <charset val="238"/>
      </rPr>
      <t xml:space="preserve">
</t>
    </r>
    <r>
      <rPr>
        <b/>
        <u/>
        <sz val="10"/>
        <color rgb="FFFF0000"/>
        <rFont val="Times New Roman"/>
        <family val="1"/>
        <charset val="238"/>
      </rPr>
      <t>Zde uveďte název a popis Vámi nabízeného zboží:</t>
    </r>
    <r>
      <rPr>
        <sz val="10"/>
        <color rgb="FFFF0000"/>
        <rFont val="Times New Roman"/>
        <family val="1"/>
        <charset val="238"/>
      </rPr>
      <t xml:space="preserve">
</t>
    </r>
    <r>
      <rPr>
        <sz val="10"/>
        <rFont val="Times New Roman"/>
        <family val="1"/>
        <charset val="238"/>
      </rPr>
      <t xml:space="preserve">Název: 
Odolná vůči UV záření  </t>
    </r>
    <r>
      <rPr>
        <b/>
        <sz val="10"/>
        <color rgb="FFFF0000"/>
        <rFont val="Times New Roman"/>
        <family val="1"/>
        <charset val="238"/>
      </rPr>
      <t xml:space="preserve"> ANO/NE</t>
    </r>
    <r>
      <rPr>
        <sz val="10"/>
        <rFont val="Times New Roman"/>
        <family val="1"/>
        <charset val="238"/>
      </rPr>
      <t xml:space="preserve">
Vnější délka v m:
Vnější šířka v m:
Tloušťka v mm:
Odolná teplotám v °C:
Barva:
Nosný materiál: PVC   </t>
    </r>
    <r>
      <rPr>
        <b/>
        <sz val="10"/>
        <color rgb="FFFF0000"/>
        <rFont val="Times New Roman"/>
        <family val="1"/>
        <charset val="238"/>
      </rPr>
      <t>ANO/NE</t>
    </r>
    <r>
      <rPr>
        <sz val="10"/>
        <rFont val="Times New Roman"/>
        <family val="1"/>
        <charset val="238"/>
      </rPr>
      <t xml:space="preserve">
Průrazné napětí v kV:</t>
    </r>
  </si>
  <si>
    <r>
      <rPr>
        <b/>
        <sz val="10"/>
        <rFont val="Times New Roman"/>
        <family val="1"/>
        <charset val="238"/>
      </rPr>
      <t>Cestovni adapter</t>
    </r>
    <r>
      <rPr>
        <sz val="10"/>
        <rFont val="Times New Roman"/>
        <family val="1"/>
        <charset val="238"/>
      </rPr>
      <t xml:space="preserve"> - vidlice s vysunovacími koncovkami pro státy Velká Británie / Švýcarsko / Austrálie / USA / Evropa / Itálie / Čína / Japonsko
Technické parametry:
Jmenovitý výkon: při 250 V - 2500 W / 110 V - 1100 W
Jmenovitý proud (min.): 7 A 
Hmotnost maximálně do 0,4 kg
Pro vnitří použití krytí minimálně IP 20
</t>
    </r>
    <r>
      <rPr>
        <b/>
        <u/>
        <sz val="10"/>
        <color rgb="FFFF0000"/>
        <rFont val="Times New Roman"/>
        <family val="1"/>
        <charset val="238"/>
      </rPr>
      <t>Zde uveďte název a popis Vámi nabízeného zboží:</t>
    </r>
    <r>
      <rPr>
        <sz val="10"/>
        <rFont val="Times New Roman"/>
        <family val="1"/>
        <charset val="238"/>
      </rPr>
      <t xml:space="preserve">
Název: 
Vidlice s vysunovacími koncovkami pro státy Velká Británie / Švýcarsko / Austrálie / USA / Evropa / Itálie / Čína / Japonsko   </t>
    </r>
    <r>
      <rPr>
        <b/>
        <u/>
        <sz val="10"/>
        <color rgb="FFFF0000"/>
        <rFont val="Times New Roman"/>
        <family val="1"/>
        <charset val="238"/>
      </rPr>
      <t>ANO/NE</t>
    </r>
    <r>
      <rPr>
        <sz val="10"/>
        <rFont val="Times New Roman"/>
        <family val="1"/>
        <charset val="238"/>
      </rPr>
      <t xml:space="preserve">
Technické parametry:
Jmenovitý výkon při 250 V ve W:
Jmenovitý výkon při 110 V ve W:
Jmenovitý proud v A: 
Hmotnost v kg:
Pro vnitří použití krytí:</t>
    </r>
  </si>
  <si>
    <r>
      <rPr>
        <b/>
        <u/>
        <sz val="10"/>
        <color rgb="FFFF0000"/>
        <rFont val="Times New Roman"/>
        <family val="1"/>
        <charset val="238"/>
      </rPr>
      <t>Zde uveďte název a popis Vámi nabízeného zboží:</t>
    </r>
    <r>
      <rPr>
        <sz val="10"/>
        <rFont val="Times New Roman"/>
        <family val="1"/>
        <charset val="238"/>
      </rPr>
      <t xml:space="preserve">
Název: 
Umožňuje:
- měrění DC napětí: 200mV - 1000V s přesnosti: +/- (0,1%+8)  </t>
    </r>
    <r>
      <rPr>
        <b/>
        <sz val="10"/>
        <color rgb="FFFF0000"/>
        <rFont val="Times New Roman"/>
        <family val="1"/>
        <charset val="238"/>
      </rPr>
      <t>ANO/NE</t>
    </r>
    <r>
      <rPr>
        <sz val="10"/>
        <rFont val="Times New Roman"/>
        <family val="1"/>
        <charset val="238"/>
      </rPr>
      <t xml:space="preserve">
- měrění AC napětí: 2V - 1000V s přesnosti: +/- (0,8%+40)   </t>
    </r>
    <r>
      <rPr>
        <b/>
        <sz val="10"/>
        <color rgb="FFFF0000"/>
        <rFont val="Times New Roman"/>
        <family val="1"/>
        <charset val="238"/>
      </rPr>
      <t>ANO/NE</t>
    </r>
    <r>
      <rPr>
        <sz val="10"/>
        <rFont val="Times New Roman"/>
        <family val="1"/>
        <charset val="238"/>
      </rPr>
      <t xml:space="preserve">
- měrění DC proud: 200µA - 10A s přesnosti: +/- (0,2%+15)   </t>
    </r>
    <r>
      <rPr>
        <b/>
        <sz val="10"/>
        <color rgb="FFFF0000"/>
        <rFont val="Times New Roman"/>
        <family val="1"/>
        <charset val="238"/>
      </rPr>
      <t>ANO/NE</t>
    </r>
    <r>
      <rPr>
        <sz val="10"/>
        <rFont val="Times New Roman"/>
        <family val="1"/>
        <charset val="238"/>
      </rPr>
      <t xml:space="preserve">
- měrění AC proud: 200µA - 10A s přesnosti: +/- (1%+15)   </t>
    </r>
    <r>
      <rPr>
        <b/>
        <sz val="10"/>
        <color rgb="FFFF0000"/>
        <rFont val="Times New Roman"/>
        <family val="1"/>
        <charset val="238"/>
      </rPr>
      <t>ANO/NE</t>
    </r>
    <r>
      <rPr>
        <sz val="10"/>
        <rFont val="Times New Roman"/>
        <family val="1"/>
        <charset val="238"/>
      </rPr>
      <t xml:space="preserve">
- měrění Odpor: 200 Ohm - 20 MOhm  přesnosti: +/- (0,5%+20)   </t>
    </r>
    <r>
      <rPr>
        <b/>
        <sz val="10"/>
        <color rgb="FFFF0000"/>
        <rFont val="Times New Roman"/>
        <family val="1"/>
        <charset val="238"/>
      </rPr>
      <t>ANO/NE</t>
    </r>
    <r>
      <rPr>
        <sz val="10"/>
        <rFont val="Times New Roman"/>
        <family val="1"/>
        <charset val="238"/>
      </rPr>
      <t xml:space="preserve">
- měrění Kapacita: 20nF / 200nF - 20mF s přesnosti: +/- (1,5%+20)   </t>
    </r>
    <r>
      <rPr>
        <b/>
        <sz val="10"/>
        <color rgb="FFFF0000"/>
        <rFont val="Times New Roman"/>
        <family val="1"/>
        <charset val="238"/>
      </rPr>
      <t>ANO/NE</t>
    </r>
    <r>
      <rPr>
        <sz val="10"/>
        <rFont val="Times New Roman"/>
        <family val="1"/>
        <charset val="238"/>
      </rPr>
      <t xml:space="preserve">
- měrění Kmitočet: 20Hz - 200MHz s přesnosti: +/- (0,1%+15)   </t>
    </r>
    <r>
      <rPr>
        <b/>
        <sz val="10"/>
        <color rgb="FFFF0000"/>
        <rFont val="Times New Roman"/>
        <family val="1"/>
        <charset val="238"/>
      </rPr>
      <t>ANO/NE</t>
    </r>
    <r>
      <rPr>
        <sz val="10"/>
        <rFont val="Times New Roman"/>
        <family val="1"/>
        <charset val="238"/>
      </rPr>
      <t xml:space="preserve">
- test diod   </t>
    </r>
    <r>
      <rPr>
        <b/>
        <sz val="10"/>
        <color rgb="FFFF0000"/>
        <rFont val="Times New Roman"/>
        <family val="1"/>
        <charset val="238"/>
      </rPr>
      <t>ANO/NE</t>
    </r>
    <r>
      <rPr>
        <sz val="10"/>
        <rFont val="Times New Roman"/>
        <family val="1"/>
        <charset val="238"/>
      </rPr>
      <t xml:space="preserve">
- akustický test </t>
    </r>
    <r>
      <rPr>
        <b/>
        <sz val="10"/>
        <color rgb="FFFF0000"/>
        <rFont val="Times New Roman"/>
        <family val="1"/>
        <charset val="238"/>
      </rPr>
      <t xml:space="preserve">  ANO/NE</t>
    </r>
    <r>
      <rPr>
        <sz val="10"/>
        <rFont val="Times New Roman"/>
        <family val="1"/>
        <charset val="238"/>
      </rPr>
      <t xml:space="preserve">
- měření špičkové, Max/Min a REL hodnoty   </t>
    </r>
    <r>
      <rPr>
        <b/>
        <sz val="10"/>
        <color rgb="FFFF0000"/>
        <rFont val="Times New Roman"/>
        <family val="1"/>
        <charset val="238"/>
      </rPr>
      <t>ANO/NE</t>
    </r>
    <r>
      <rPr>
        <sz val="10"/>
        <rFont val="Times New Roman"/>
        <family val="1"/>
        <charset val="238"/>
      </rPr>
      <t xml:space="preserve">
Má:
- USB připojení   </t>
    </r>
    <r>
      <rPr>
        <b/>
        <sz val="10"/>
        <color rgb="FFFF0000"/>
        <rFont val="Times New Roman"/>
        <family val="1"/>
        <charset val="238"/>
      </rPr>
      <t>ANO/NE</t>
    </r>
    <r>
      <rPr>
        <sz val="10"/>
        <rFont val="Times New Roman"/>
        <family val="1"/>
        <charset val="238"/>
      </rPr>
      <t xml:space="preserve">
- Icon display   </t>
    </r>
    <r>
      <rPr>
        <b/>
        <sz val="10"/>
        <color rgb="FFFF0000"/>
        <rFont val="Times New Roman"/>
        <family val="1"/>
        <charset val="238"/>
      </rPr>
      <t>ANO/NE</t>
    </r>
    <r>
      <rPr>
        <sz val="10"/>
        <rFont val="Times New Roman"/>
        <family val="1"/>
        <charset val="238"/>
      </rPr>
      <t xml:space="preserve">
- Indikátor baterie   </t>
    </r>
    <r>
      <rPr>
        <b/>
        <sz val="10"/>
        <color rgb="FFFF0000"/>
        <rFont val="Times New Roman"/>
        <family val="1"/>
        <charset val="238"/>
      </rPr>
      <t>ANO/NE</t>
    </r>
    <r>
      <rPr>
        <sz val="10"/>
        <rFont val="Times New Roman"/>
        <family val="1"/>
        <charset val="238"/>
      </rPr>
      <t xml:space="preserve">
- podsvícený displej  </t>
    </r>
    <r>
      <rPr>
        <b/>
        <sz val="10"/>
        <color rgb="FFFF0000"/>
        <rFont val="Times New Roman"/>
        <family val="1"/>
        <charset val="238"/>
      </rPr>
      <t xml:space="preserve"> ANO/NE</t>
    </r>
    <r>
      <rPr>
        <sz val="10"/>
        <rFont val="Times New Roman"/>
        <family val="1"/>
        <charset val="238"/>
      </rPr>
      <t xml:space="preserve">
- jaká je velikost displeje v mm:
- napájení:</t>
    </r>
    <r>
      <rPr>
        <sz val="10"/>
        <color rgb="FFFF0000"/>
        <rFont val="Times New Roman"/>
        <family val="1"/>
        <charset val="238"/>
      </rPr>
      <t xml:space="preserve"> </t>
    </r>
    <r>
      <rPr>
        <b/>
        <sz val="10"/>
        <color rgb="FFFF0000"/>
        <rFont val="Times New Roman"/>
        <family val="1"/>
        <charset val="238"/>
      </rPr>
      <t>...........</t>
    </r>
    <r>
      <rPr>
        <sz val="10"/>
        <rFont val="Times New Roman"/>
        <family val="1"/>
        <charset val="238"/>
      </rPr>
      <t xml:space="preserve">
- je součástí příslušenství měřicí hroty, krokosvorky, USB kabel, software na CD, pouzdro   </t>
    </r>
    <r>
      <rPr>
        <b/>
        <sz val="10"/>
        <color rgb="FFFF0000"/>
        <rFont val="Times New Roman"/>
        <family val="1"/>
        <charset val="238"/>
      </rPr>
      <t>ANO/NE</t>
    </r>
  </si>
  <si>
    <r>
      <rPr>
        <b/>
        <sz val="10"/>
        <rFont val="Times New Roman"/>
        <family val="1"/>
        <charset val="238"/>
      </rPr>
      <t>Zásuvka 230V, stupeň krytí min. IP68, 16A, 3-pólová</t>
    </r>
    <r>
      <rPr>
        <sz val="10"/>
        <rFont val="Times New Roman"/>
        <family val="1"/>
        <charset val="238"/>
      </rPr>
      <t xml:space="preserve">, na kabel.
</t>
    </r>
    <r>
      <rPr>
        <b/>
        <u/>
        <sz val="10"/>
        <color rgb="FFFF0000"/>
        <rFont val="Times New Roman"/>
        <family val="1"/>
        <charset val="238"/>
      </rPr>
      <t>Zde uveďte název a popis Vámi nabízeného zboží:</t>
    </r>
    <r>
      <rPr>
        <sz val="10"/>
        <rFont val="Times New Roman"/>
        <family val="1"/>
        <charset val="238"/>
      </rPr>
      <t xml:space="preserve">
Název: 
Zásuvka 230V   </t>
    </r>
    <r>
      <rPr>
        <b/>
        <sz val="10"/>
        <color rgb="FFFF0000"/>
        <rFont val="Times New Roman"/>
        <family val="1"/>
        <charset val="238"/>
      </rPr>
      <t xml:space="preserve">ANO/NE
</t>
    </r>
    <r>
      <rPr>
        <sz val="10"/>
        <rFont val="Times New Roman"/>
        <family val="1"/>
        <charset val="238"/>
      </rPr>
      <t xml:space="preserve">Stupeň krytí:
16A, 3-pólová, na kabel   </t>
    </r>
    <r>
      <rPr>
        <b/>
        <sz val="10"/>
        <color rgb="FFFF0000"/>
        <rFont val="Times New Roman"/>
        <family val="1"/>
        <charset val="238"/>
      </rPr>
      <t>ANO/NE</t>
    </r>
  </si>
  <si>
    <r>
      <rPr>
        <b/>
        <sz val="10"/>
        <rFont val="Times New Roman"/>
        <family val="1"/>
        <charset val="238"/>
      </rPr>
      <t>Vidlice 230V, stupeň krytí min.  IP67, typ PVG 16, 16A, 3-pólová</t>
    </r>
    <r>
      <rPr>
        <sz val="10"/>
        <rFont val="Times New Roman"/>
        <family val="1"/>
        <charset val="238"/>
      </rPr>
      <t xml:space="preserve">, na kabel
</t>
    </r>
    <r>
      <rPr>
        <b/>
        <u/>
        <sz val="10"/>
        <color rgb="FFFF0000"/>
        <rFont val="Times New Roman"/>
        <family val="1"/>
        <charset val="238"/>
      </rPr>
      <t>Zde uveďte název a popis Vámi nabízeného zboží:</t>
    </r>
    <r>
      <rPr>
        <sz val="10"/>
        <rFont val="Times New Roman"/>
        <family val="1"/>
        <charset val="238"/>
      </rPr>
      <t xml:space="preserve">
Název: 
Vidlice 230V PVG 16   </t>
    </r>
    <r>
      <rPr>
        <b/>
        <sz val="10"/>
        <color rgb="FFFF0000"/>
        <rFont val="Times New Roman"/>
        <family val="1"/>
        <charset val="238"/>
      </rPr>
      <t xml:space="preserve">ANO/NE
</t>
    </r>
    <r>
      <rPr>
        <sz val="10"/>
        <rFont val="Times New Roman"/>
        <family val="1"/>
        <charset val="238"/>
      </rPr>
      <t xml:space="preserve">Stupeň krytí:
16A, 3-pólová, na kabel   </t>
    </r>
    <r>
      <rPr>
        <b/>
        <sz val="10"/>
        <color rgb="FFFF0000"/>
        <rFont val="Times New Roman"/>
        <family val="1"/>
        <charset val="238"/>
      </rPr>
      <t>ANO/NE</t>
    </r>
  </si>
  <si>
    <r>
      <rPr>
        <b/>
        <sz val="10"/>
        <rFont val="Times New Roman"/>
        <family val="1"/>
        <charset val="238"/>
      </rPr>
      <t>Vidlice 230V, stupeň krytí min. IP68, 16A, 3-pólová</t>
    </r>
    <r>
      <rPr>
        <sz val="10"/>
        <rFont val="Times New Roman"/>
        <family val="1"/>
        <charset val="238"/>
      </rPr>
      <t xml:space="preserve">, na kabel, domovní
</t>
    </r>
    <r>
      <rPr>
        <b/>
        <u/>
        <sz val="10"/>
        <color rgb="FFFF0000"/>
        <rFont val="Times New Roman"/>
        <family val="1"/>
        <charset val="238"/>
      </rPr>
      <t>Zde uveďte název a popis Vámi nabízeného zboží:</t>
    </r>
    <r>
      <rPr>
        <sz val="10"/>
        <rFont val="Times New Roman"/>
        <family val="1"/>
        <charset val="238"/>
      </rPr>
      <t xml:space="preserve">
Název: 
Vidlice 230V, 16A  </t>
    </r>
    <r>
      <rPr>
        <b/>
        <sz val="10"/>
        <color rgb="FFFF0000"/>
        <rFont val="Times New Roman"/>
        <family val="1"/>
        <charset val="238"/>
      </rPr>
      <t xml:space="preserve"> ANO/NE
</t>
    </r>
    <r>
      <rPr>
        <sz val="10"/>
        <rFont val="Times New Roman"/>
        <family val="1"/>
        <charset val="238"/>
      </rPr>
      <t xml:space="preserve">Stupeň krytí:
3-pólová, na kabel, domovní   </t>
    </r>
    <r>
      <rPr>
        <b/>
        <sz val="10"/>
        <color rgb="FFFF0000"/>
        <rFont val="Times New Roman"/>
        <family val="1"/>
        <charset val="238"/>
      </rPr>
      <t>ANO/NE</t>
    </r>
  </si>
  <si>
    <r>
      <rPr>
        <b/>
        <u/>
        <sz val="10"/>
        <color rgb="FFFF0000"/>
        <rFont val="Times New Roman"/>
        <family val="1"/>
        <charset val="238"/>
      </rPr>
      <t>Zde uveďte název a popis Vámi nabízeného zboží:</t>
    </r>
    <r>
      <rPr>
        <sz val="10"/>
        <rFont val="Times New Roman"/>
        <family val="1"/>
        <charset val="238"/>
      </rPr>
      <t xml:space="preserve">
Název: 
- Má dva samostatné vypínače umožňující oddělené ovládání horkovzdušné a pájecí části   </t>
    </r>
    <r>
      <rPr>
        <b/>
        <sz val="10"/>
        <color rgb="FFFF0000"/>
        <rFont val="Times New Roman"/>
        <family val="1"/>
        <charset val="238"/>
      </rPr>
      <t>ANO/NE</t>
    </r>
    <r>
      <rPr>
        <sz val="10"/>
        <rFont val="Times New Roman"/>
        <family val="1"/>
        <charset val="238"/>
      </rPr>
      <t xml:space="preserve">
- Horkovzdušná část:
o Příkon (W): </t>
    </r>
    <r>
      <rPr>
        <b/>
        <sz val="10"/>
        <color rgb="FFFF0000"/>
        <rFont val="Times New Roman"/>
        <family val="1"/>
        <charset val="238"/>
      </rPr>
      <t>....</t>
    </r>
    <r>
      <rPr>
        <sz val="10"/>
        <rFont val="Times New Roman"/>
        <family val="1"/>
        <charset val="238"/>
      </rPr>
      <t xml:space="preserve">
o Teplotní rozsah (°C): </t>
    </r>
    <r>
      <rPr>
        <b/>
        <sz val="10"/>
        <color rgb="FFFF0000"/>
        <rFont val="Times New Roman"/>
        <family val="1"/>
        <charset val="238"/>
      </rPr>
      <t>....</t>
    </r>
    <r>
      <rPr>
        <sz val="10"/>
        <rFont val="Times New Roman"/>
        <family val="1"/>
        <charset val="238"/>
      </rPr>
      <t xml:space="preserve">
o Hluk (dB): </t>
    </r>
    <r>
      <rPr>
        <b/>
        <sz val="10"/>
        <color rgb="FFFF0000"/>
        <rFont val="Times New Roman"/>
        <family val="1"/>
        <charset val="238"/>
      </rPr>
      <t>....</t>
    </r>
    <r>
      <rPr>
        <sz val="10"/>
        <rFont val="Times New Roman"/>
        <family val="1"/>
        <charset val="238"/>
      </rPr>
      <t xml:space="preserve">
- Pájecí část:
o Příkon (W): </t>
    </r>
    <r>
      <rPr>
        <b/>
        <sz val="10"/>
        <color rgb="FFFF0000"/>
        <rFont val="Times New Roman"/>
        <family val="1"/>
        <charset val="238"/>
      </rPr>
      <t>....</t>
    </r>
    <r>
      <rPr>
        <sz val="10"/>
        <rFont val="Times New Roman"/>
        <family val="1"/>
        <charset val="238"/>
      </rPr>
      <t xml:space="preserve">
o Teplotní rozsah (°C): </t>
    </r>
    <r>
      <rPr>
        <b/>
        <sz val="10"/>
        <color rgb="FFFF0000"/>
        <rFont val="Times New Roman"/>
        <family val="1"/>
        <charset val="238"/>
      </rPr>
      <t>....</t>
    </r>
    <r>
      <rPr>
        <sz val="10"/>
        <rFont val="Times New Roman"/>
        <family val="1"/>
        <charset val="238"/>
      </rPr>
      <t xml:space="preserve">
o Má pájecí pero s výměnnými hroty   </t>
    </r>
    <r>
      <rPr>
        <b/>
        <sz val="10"/>
        <color rgb="FFFF0000"/>
        <rFont val="Times New Roman"/>
        <family val="1"/>
        <charset val="238"/>
      </rPr>
      <t>ANO/NE</t>
    </r>
    <r>
      <rPr>
        <sz val="10"/>
        <rFont val="Times New Roman"/>
        <family val="1"/>
        <charset val="238"/>
      </rPr>
      <t xml:space="preserve">
- Rozměry (mm): </t>
    </r>
    <r>
      <rPr>
        <b/>
        <sz val="10"/>
        <color rgb="FFFF0000"/>
        <rFont val="Times New Roman"/>
        <family val="1"/>
        <charset val="238"/>
      </rPr>
      <t>....</t>
    </r>
    <r>
      <rPr>
        <sz val="10"/>
        <rFont val="Times New Roman"/>
        <family val="1"/>
        <charset val="238"/>
      </rPr>
      <t xml:space="preserve">
- Hmotnost (kg): </t>
    </r>
    <r>
      <rPr>
        <b/>
        <sz val="10"/>
        <color rgb="FFFF0000"/>
        <rFont val="Times New Roman"/>
        <family val="1"/>
        <charset val="238"/>
      </rPr>
      <t>....</t>
    </r>
    <r>
      <rPr>
        <sz val="10"/>
        <rFont val="Times New Roman"/>
        <family val="1"/>
        <charset val="238"/>
      </rPr>
      <t xml:space="preserve">
- Má v příslušenství: stojan pro pájecí pero, 3 nástavce pro horkovzdušné pero (2,2mm, 6,6mm, 8,5mm)   </t>
    </r>
    <r>
      <rPr>
        <b/>
        <sz val="10"/>
        <color rgb="FFFF0000"/>
        <rFont val="Times New Roman"/>
        <family val="1"/>
        <charset val="238"/>
      </rPr>
      <t>ANO/NE</t>
    </r>
    <r>
      <rPr>
        <sz val="10"/>
        <rFont val="Times New Roman"/>
        <family val="1"/>
        <charset val="238"/>
      </rPr>
      <t xml:space="preserve">
- Má náhradní hrot pro pájecí pero (kulatý 1mm)   </t>
    </r>
    <r>
      <rPr>
        <b/>
        <sz val="10"/>
        <color rgb="FFFF0000"/>
        <rFont val="Times New Roman"/>
        <family val="1"/>
        <charset val="238"/>
      </rPr>
      <t>ANO/NE</t>
    </r>
  </si>
  <si>
    <r>
      <rPr>
        <b/>
        <sz val="10"/>
        <rFont val="Times New Roman"/>
        <family val="1"/>
        <charset val="238"/>
      </rPr>
      <t>Odpájecí savé lanko šířky 1,5 mm</t>
    </r>
    <r>
      <rPr>
        <sz val="10"/>
        <rFont val="Times New Roman"/>
        <family val="1"/>
        <charset val="238"/>
      </rPr>
      <t xml:space="preserve">
- Šířka: 1,5 mm
- Navinutí min. 1,5 m
</t>
    </r>
    <r>
      <rPr>
        <b/>
        <u/>
        <sz val="10"/>
        <color rgb="FFFF0000"/>
        <rFont val="Times New Roman"/>
        <family val="1"/>
        <charset val="238"/>
      </rPr>
      <t>Zde uveďte název a popis Vámi nabízeného zboží:</t>
    </r>
    <r>
      <rPr>
        <sz val="10"/>
        <rFont val="Times New Roman"/>
        <family val="1"/>
        <charset val="238"/>
      </rPr>
      <t xml:space="preserve">
Název: 
- Šířka 1,5 mm   </t>
    </r>
    <r>
      <rPr>
        <b/>
        <sz val="10"/>
        <color rgb="FFFF0000"/>
        <rFont val="Times New Roman"/>
        <family val="1"/>
        <charset val="238"/>
      </rPr>
      <t>ANO/NE</t>
    </r>
    <r>
      <rPr>
        <sz val="10"/>
        <rFont val="Times New Roman"/>
        <family val="1"/>
        <charset val="238"/>
      </rPr>
      <t xml:space="preserve">
- Délka navinutí (m):</t>
    </r>
    <r>
      <rPr>
        <b/>
        <sz val="10"/>
        <color rgb="FFFF0000"/>
        <rFont val="Times New Roman"/>
        <family val="1"/>
        <charset val="238"/>
      </rPr>
      <t xml:space="preserve"> ...</t>
    </r>
  </si>
  <si>
    <r>
      <rPr>
        <b/>
        <sz val="10"/>
        <rFont val="Times New Roman"/>
        <family val="1"/>
        <charset val="238"/>
      </rPr>
      <t>Kalafuna</t>
    </r>
    <r>
      <rPr>
        <sz val="10"/>
        <rFont val="Times New Roman"/>
        <family val="1"/>
        <charset val="238"/>
      </rPr>
      <t xml:space="preserve">
- Použití: pro měkké pájení cínem
- Hmotnost balení: 30 - 100 g
</t>
    </r>
    <r>
      <rPr>
        <b/>
        <u/>
        <sz val="10"/>
        <color rgb="FFFF0000"/>
        <rFont val="Times New Roman"/>
        <family val="1"/>
        <charset val="238"/>
      </rPr>
      <t>Zde uveďte název a popis Vámi nabízeného zboží:</t>
    </r>
    <r>
      <rPr>
        <sz val="10"/>
        <rFont val="Times New Roman"/>
        <family val="1"/>
        <charset val="238"/>
      </rPr>
      <t xml:space="preserve">
Název: 
- Použití pro měkké pájení cínem   </t>
    </r>
    <r>
      <rPr>
        <b/>
        <sz val="10"/>
        <color rgb="FFFF0000"/>
        <rFont val="Times New Roman"/>
        <family val="1"/>
        <charset val="238"/>
      </rPr>
      <t>ANO/NE</t>
    </r>
    <r>
      <rPr>
        <sz val="10"/>
        <rFont val="Times New Roman"/>
        <family val="1"/>
        <charset val="238"/>
      </rPr>
      <t xml:space="preserve">
- Hmotnost balení (g):</t>
    </r>
    <r>
      <rPr>
        <b/>
        <sz val="10"/>
        <color rgb="FFFF0000"/>
        <rFont val="Times New Roman"/>
        <family val="1"/>
        <charset val="238"/>
      </rPr>
      <t xml:space="preserve"> …
</t>
    </r>
    <r>
      <rPr>
        <sz val="10"/>
        <rFont val="Times New Roman"/>
        <family val="1"/>
        <charset val="238"/>
      </rPr>
      <t>- Počet ks balení celkem:</t>
    </r>
    <r>
      <rPr>
        <b/>
        <sz val="10"/>
        <color rgb="FFFF0000"/>
        <rFont val="Times New Roman"/>
        <family val="1"/>
        <charset val="238"/>
      </rPr>
      <t xml:space="preserve"> ...</t>
    </r>
  </si>
  <si>
    <r>
      <rPr>
        <b/>
        <sz val="10"/>
        <rFont val="Times New Roman"/>
        <family val="1"/>
        <charset val="238"/>
      </rPr>
      <t>Kabel UTP 4x2ž, drát, Cat5e</t>
    </r>
    <r>
      <rPr>
        <sz val="10"/>
        <rFont val="Times New Roman"/>
        <family val="1"/>
        <charset val="238"/>
      </rPr>
      <t xml:space="preserve">
- Počet vodičů: 8 
- Průřez vodičů: 0,5 mm</t>
    </r>
    <r>
      <rPr>
        <vertAlign val="super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 xml:space="preserve">
- Impedance max: 100Ω
- Šířka pásma: 125 MHz
- Barva: šedá
- Délka v balení: 300 - 350 m/ box
</t>
    </r>
    <r>
      <rPr>
        <b/>
        <u/>
        <sz val="10"/>
        <color rgb="FFFF0000"/>
        <rFont val="Times New Roman"/>
        <family val="1"/>
        <charset val="238"/>
      </rPr>
      <t>Zde uveďte název a popis Vámi nabízeného zboží:</t>
    </r>
    <r>
      <rPr>
        <sz val="10"/>
        <rFont val="Times New Roman"/>
        <family val="1"/>
        <charset val="238"/>
      </rPr>
      <t xml:space="preserve">
Název: 
- Kabel UTP 4x2ž, drát, Cat5e   </t>
    </r>
    <r>
      <rPr>
        <b/>
        <sz val="10"/>
        <color rgb="FFFF0000"/>
        <rFont val="Times New Roman"/>
        <family val="1"/>
        <charset val="238"/>
      </rPr>
      <t>ANO/NE</t>
    </r>
    <r>
      <rPr>
        <sz val="10"/>
        <rFont val="Times New Roman"/>
        <family val="1"/>
        <charset val="238"/>
      </rPr>
      <t xml:space="preserve">
- Počet vodičů (ks):</t>
    </r>
    <r>
      <rPr>
        <b/>
        <sz val="10"/>
        <color rgb="FFFF0000"/>
        <rFont val="Times New Roman"/>
        <family val="1"/>
        <charset val="238"/>
      </rPr>
      <t xml:space="preserve"> ...</t>
    </r>
    <r>
      <rPr>
        <sz val="10"/>
        <rFont val="Times New Roman"/>
        <family val="1"/>
        <charset val="238"/>
      </rPr>
      <t xml:space="preserve">
- Průřez vodičů (mm2):</t>
    </r>
    <r>
      <rPr>
        <b/>
        <sz val="10"/>
        <color rgb="FFFF0000"/>
        <rFont val="Times New Roman"/>
        <family val="1"/>
        <charset val="238"/>
      </rPr>
      <t xml:space="preserve"> ...</t>
    </r>
    <r>
      <rPr>
        <sz val="10"/>
        <rFont val="Times New Roman"/>
        <family val="1"/>
        <charset val="238"/>
      </rPr>
      <t xml:space="preserve">
- Impedance (Ω): </t>
    </r>
    <r>
      <rPr>
        <b/>
        <sz val="10"/>
        <color rgb="FFFF0000"/>
        <rFont val="Times New Roman"/>
        <family val="1"/>
        <charset val="238"/>
      </rPr>
      <t>...</t>
    </r>
    <r>
      <rPr>
        <sz val="10"/>
        <rFont val="Times New Roman"/>
        <family val="1"/>
        <charset val="238"/>
      </rPr>
      <t xml:space="preserve">
- Šířka pásma (MHz): </t>
    </r>
    <r>
      <rPr>
        <b/>
        <sz val="10"/>
        <color rgb="FFFF0000"/>
        <rFont val="Times New Roman"/>
        <family val="1"/>
        <charset val="238"/>
      </rPr>
      <t>...</t>
    </r>
    <r>
      <rPr>
        <sz val="10"/>
        <rFont val="Times New Roman"/>
        <family val="1"/>
        <charset val="238"/>
      </rPr>
      <t xml:space="preserve">
- Barva šedá   </t>
    </r>
    <r>
      <rPr>
        <b/>
        <sz val="10"/>
        <color rgb="FFFF0000"/>
        <rFont val="Times New Roman"/>
        <family val="1"/>
        <charset val="238"/>
      </rPr>
      <t>ANO/NE</t>
    </r>
    <r>
      <rPr>
        <sz val="10"/>
        <rFont val="Times New Roman"/>
        <family val="1"/>
        <charset val="238"/>
      </rPr>
      <t xml:space="preserve">
- Délka v balení (m): </t>
    </r>
    <r>
      <rPr>
        <b/>
        <sz val="10"/>
        <color rgb="FFFF0000"/>
        <rFont val="Times New Roman"/>
        <family val="1"/>
        <charset val="238"/>
      </rPr>
      <t>...</t>
    </r>
  </si>
  <si>
    <r>
      <rPr>
        <b/>
        <sz val="10"/>
        <rFont val="Times New Roman"/>
        <family val="1"/>
        <charset val="238"/>
      </rPr>
      <t>Dvouplášťová chránička.</t>
    </r>
    <r>
      <rPr>
        <sz val="10"/>
        <rFont val="Times New Roman"/>
        <family val="1"/>
        <charset val="238"/>
      </rPr>
      <t xml:space="preserve">
Barva: Červená
Materiál: HDPE, nebo rovnocenné řešení
Mechanická pevnost: Mezní hodnota zatížení: &gt;450N / 20 cm
Stupeň krytí: min. IP 40, v případě použití těsnícího kroužku IP 67
Vnější průměr trubky: 50 mm
Vnitřní průměr min.: 41 mm
Minimální poloměr ohybu: 350 mm
</t>
    </r>
    <r>
      <rPr>
        <b/>
        <u/>
        <sz val="10"/>
        <color rgb="FFFF0000"/>
        <rFont val="Times New Roman"/>
        <family val="1"/>
        <charset val="238"/>
      </rPr>
      <t>Zde uveďte název a popis Vámi nabízeného zboží:</t>
    </r>
    <r>
      <rPr>
        <sz val="10"/>
        <rFont val="Times New Roman"/>
        <family val="1"/>
        <charset val="238"/>
      </rPr>
      <t xml:space="preserve">
Název: 
Barva: červená  </t>
    </r>
    <r>
      <rPr>
        <b/>
        <sz val="10"/>
        <color rgb="FFFF0000"/>
        <rFont val="Times New Roman"/>
        <family val="1"/>
        <charset val="238"/>
      </rPr>
      <t xml:space="preserve"> ANO/NE</t>
    </r>
    <r>
      <rPr>
        <sz val="10"/>
        <rFont val="Times New Roman"/>
        <family val="1"/>
        <charset val="238"/>
      </rPr>
      <t xml:space="preserve">
Materiál: 
Mechanická pevnost: Mezní hodnota zatížení v N/20 cm:
Stupeň krytí chráničky:
Stupeň krytí těsnícího kroužku:
Vnější průměr trubky: 50 mm   </t>
    </r>
    <r>
      <rPr>
        <b/>
        <sz val="10"/>
        <color rgb="FFFF0000"/>
        <rFont val="Times New Roman"/>
        <family val="1"/>
        <charset val="238"/>
      </rPr>
      <t>ANO/NE</t>
    </r>
    <r>
      <rPr>
        <sz val="10"/>
        <rFont val="Times New Roman"/>
        <family val="1"/>
        <charset val="238"/>
      </rPr>
      <t xml:space="preserve">
Vnitřní průměr (v mm):
Poloměr ohybu v mm:</t>
    </r>
  </si>
  <si>
    <r>
      <rPr>
        <b/>
        <sz val="10"/>
        <rFont val="Times New Roman"/>
        <family val="1"/>
        <charset val="238"/>
      </rPr>
      <t>Dvouplášťová chránička.</t>
    </r>
    <r>
      <rPr>
        <sz val="10"/>
        <rFont val="Times New Roman"/>
        <family val="1"/>
        <charset val="238"/>
      </rPr>
      <t xml:space="preserve">
Barva: Červená
Materiál: HDPE, nebo rovnocenné řešení
Mechanická pevnost: Mezní hodnota zatížení: &gt;450N / 20 cm
Stupeň krytí: min. IP 40, v případě použití těsnícího kroužku IP 67
Vnější průměr trubky: 110 mm
Vnitřní průměr min.: 94 mm
Minimální poloměr ohybu: 400 mm
</t>
    </r>
    <r>
      <rPr>
        <b/>
        <u/>
        <sz val="10"/>
        <color rgb="FFFF0000"/>
        <rFont val="Times New Roman"/>
        <family val="1"/>
        <charset val="238"/>
      </rPr>
      <t>Zde uveďte název a popis Vámi nabízeného zboží:</t>
    </r>
    <r>
      <rPr>
        <sz val="10"/>
        <rFont val="Times New Roman"/>
        <family val="1"/>
        <charset val="238"/>
      </rPr>
      <t xml:space="preserve">
Název: 
Barva: červená  </t>
    </r>
    <r>
      <rPr>
        <b/>
        <sz val="10"/>
        <color rgb="FFFF0000"/>
        <rFont val="Times New Roman"/>
        <family val="1"/>
        <charset val="238"/>
      </rPr>
      <t xml:space="preserve"> ANO/NE</t>
    </r>
    <r>
      <rPr>
        <sz val="10"/>
        <rFont val="Times New Roman"/>
        <family val="1"/>
        <charset val="238"/>
      </rPr>
      <t xml:space="preserve">
Materiál: 
Mechanická pevnost: Mezní hodnota zatížení v N/20 cm:
Stupeň krytí chráničky: 
Stupeň krytí těsnícího kroužku:
Vnější průměr trubky: 110 mm   </t>
    </r>
    <r>
      <rPr>
        <b/>
        <sz val="10"/>
        <color rgb="FFFF0000"/>
        <rFont val="Times New Roman"/>
        <family val="1"/>
        <charset val="238"/>
      </rPr>
      <t>ANO/NE</t>
    </r>
    <r>
      <rPr>
        <sz val="10"/>
        <rFont val="Times New Roman"/>
        <family val="1"/>
        <charset val="238"/>
      </rPr>
      <t xml:space="preserve">
Vnitřní průměr v mm:
Poloměr ohybu v mm:</t>
    </r>
  </si>
  <si>
    <r>
      <rPr>
        <b/>
        <sz val="10"/>
        <rFont val="Times New Roman"/>
        <family val="1"/>
        <charset val="238"/>
      </rPr>
      <t>Páska stahovací.</t>
    </r>
    <r>
      <rPr>
        <sz val="10"/>
        <rFont val="Times New Roman"/>
        <family val="1"/>
        <charset val="238"/>
      </rPr>
      <t xml:space="preserve">
Rozměry: 550 (</t>
    </r>
    <r>
      <rPr>
        <sz val="10"/>
        <rFont val="Calibri"/>
        <family val="2"/>
        <charset val="238"/>
      </rPr>
      <t xml:space="preserve">± </t>
    </r>
    <r>
      <rPr>
        <sz val="10"/>
        <rFont val="Times New Roman"/>
        <family val="1"/>
        <charset val="238"/>
      </rPr>
      <t xml:space="preserve">50) x 9,0 mm
Materiál: nylon 66
Barva černá
</t>
    </r>
    <r>
      <rPr>
        <b/>
        <u/>
        <sz val="10"/>
        <color rgb="FFFF0000"/>
        <rFont val="Times New Roman"/>
        <family val="1"/>
        <charset val="238"/>
      </rPr>
      <t>Zde uveďte název a popis Vámi nabízeného zboží:</t>
    </r>
    <r>
      <rPr>
        <sz val="10"/>
        <rFont val="Times New Roman"/>
        <family val="1"/>
        <charset val="238"/>
      </rPr>
      <t xml:space="preserve">
Název: 
Rozměry v mm:   
Materiál nylon 66   </t>
    </r>
    <r>
      <rPr>
        <b/>
        <sz val="10"/>
        <color rgb="FFFF0000"/>
        <rFont val="Times New Roman"/>
        <family val="1"/>
        <charset val="238"/>
      </rPr>
      <t>ANO/NE</t>
    </r>
    <r>
      <rPr>
        <sz val="10"/>
        <rFont val="Times New Roman"/>
        <family val="1"/>
        <charset val="238"/>
      </rPr>
      <t xml:space="preserve"> 
Barva černá:  </t>
    </r>
    <r>
      <rPr>
        <b/>
        <sz val="10"/>
        <color rgb="FFFF0000"/>
        <rFont val="Times New Roman"/>
        <family val="1"/>
        <charset val="238"/>
      </rPr>
      <t xml:space="preserve"> ANO/NE</t>
    </r>
  </si>
  <si>
    <r>
      <rPr>
        <b/>
        <sz val="10"/>
        <rFont val="Times New Roman"/>
        <family val="1"/>
        <charset val="238"/>
      </rPr>
      <t>Páska stahovací.</t>
    </r>
    <r>
      <rPr>
        <sz val="10"/>
        <rFont val="Times New Roman"/>
        <family val="1"/>
        <charset val="238"/>
      </rPr>
      <t xml:space="preserve">
Rozměry: 150 (± 50) x 3,6 mm
Materiál: polyamid 6.6, UV odolný
Barva černá
</t>
    </r>
    <r>
      <rPr>
        <b/>
        <u/>
        <sz val="10"/>
        <color rgb="FFFF0000"/>
        <rFont val="Times New Roman"/>
        <family val="1"/>
        <charset val="238"/>
      </rPr>
      <t>Zde uveďte název a popis Vámi nabízeného zboží:</t>
    </r>
    <r>
      <rPr>
        <sz val="10"/>
        <rFont val="Times New Roman"/>
        <family val="1"/>
        <charset val="238"/>
      </rPr>
      <t xml:space="preserve">
Název: 
Rozměry v mm:   
Materiál polyamid 6.6, UV odolný   </t>
    </r>
    <r>
      <rPr>
        <b/>
        <sz val="10"/>
        <color rgb="FFFF0000"/>
        <rFont val="Times New Roman"/>
        <family val="1"/>
        <charset val="238"/>
      </rPr>
      <t xml:space="preserve">ANO/NE </t>
    </r>
    <r>
      <rPr>
        <sz val="10"/>
        <rFont val="Times New Roman"/>
        <family val="1"/>
        <charset val="238"/>
      </rPr>
      <t xml:space="preserve">
Barva černá:   </t>
    </r>
    <r>
      <rPr>
        <b/>
        <sz val="10"/>
        <color rgb="FFFF0000"/>
        <rFont val="Times New Roman"/>
        <family val="1"/>
        <charset val="238"/>
      </rPr>
      <t>ANO/NE</t>
    </r>
  </si>
  <si>
    <r>
      <rPr>
        <b/>
        <sz val="10"/>
        <rFont val="Times New Roman"/>
        <family val="1"/>
        <charset val="238"/>
      </rPr>
      <t>Páska stahovací.</t>
    </r>
    <r>
      <rPr>
        <sz val="10"/>
        <rFont val="Times New Roman"/>
        <family val="1"/>
        <charset val="238"/>
      </rPr>
      <t xml:space="preserve">
Rozměry: 450 (± 30) x 8,0 mm
Materiál: nylon 66
Barva černá
</t>
    </r>
    <r>
      <rPr>
        <b/>
        <u/>
        <sz val="10"/>
        <color rgb="FFFF0000"/>
        <rFont val="Times New Roman"/>
        <family val="1"/>
        <charset val="238"/>
      </rPr>
      <t>Zde uveďte název a popis Vámi nabízeného zboží:</t>
    </r>
    <r>
      <rPr>
        <sz val="10"/>
        <rFont val="Times New Roman"/>
        <family val="1"/>
        <charset val="238"/>
      </rPr>
      <t xml:space="preserve">
Název: 
Rozměry v mm:   
Materiál nylon 66   </t>
    </r>
    <r>
      <rPr>
        <b/>
        <sz val="10"/>
        <color rgb="FFFF0000"/>
        <rFont val="Times New Roman"/>
        <family val="1"/>
        <charset val="238"/>
      </rPr>
      <t xml:space="preserve">ANO/NE </t>
    </r>
    <r>
      <rPr>
        <sz val="10"/>
        <rFont val="Times New Roman"/>
        <family val="1"/>
        <charset val="238"/>
      </rPr>
      <t xml:space="preserve">
Barva černá:   </t>
    </r>
    <r>
      <rPr>
        <b/>
        <sz val="10"/>
        <color rgb="FFFF0000"/>
        <rFont val="Times New Roman"/>
        <family val="1"/>
        <charset val="238"/>
      </rPr>
      <t>ANO/NE</t>
    </r>
  </si>
  <si>
    <r>
      <rPr>
        <b/>
        <sz val="10"/>
        <rFont val="Times New Roman"/>
        <family val="1"/>
        <charset val="238"/>
      </rPr>
      <t>Páska stahovací.</t>
    </r>
    <r>
      <rPr>
        <sz val="10"/>
        <rFont val="Times New Roman"/>
        <family val="1"/>
        <charset val="238"/>
      </rPr>
      <t xml:space="preserve">
Rozměry: 310 (</t>
    </r>
    <r>
      <rPr>
        <sz val="10"/>
        <rFont val="Calibri"/>
        <family val="2"/>
        <charset val="238"/>
      </rPr>
      <t>±</t>
    </r>
    <r>
      <rPr>
        <sz val="10"/>
        <rFont val="Times New Roman"/>
        <family val="1"/>
        <charset val="238"/>
      </rPr>
      <t xml:space="preserve"> 50) x 4,8 mm
Materiál: polyamid 6.6, UV odolný
Barva černá
</t>
    </r>
    <r>
      <rPr>
        <b/>
        <u/>
        <sz val="10"/>
        <color rgb="FFFF0000"/>
        <rFont val="Times New Roman"/>
        <family val="1"/>
        <charset val="238"/>
      </rPr>
      <t>Zde uveďte název a popis Vámi nabízeného zboží:</t>
    </r>
    <r>
      <rPr>
        <sz val="10"/>
        <rFont val="Times New Roman"/>
        <family val="1"/>
        <charset val="238"/>
      </rPr>
      <t xml:space="preserve">
Název: 
Rozměry v mm:   
Materiál polyamid 6.6, UV odolný   </t>
    </r>
    <r>
      <rPr>
        <b/>
        <sz val="10"/>
        <color rgb="FFFF0000"/>
        <rFont val="Times New Roman"/>
        <family val="1"/>
        <charset val="238"/>
      </rPr>
      <t xml:space="preserve">ANO/NE </t>
    </r>
    <r>
      <rPr>
        <sz val="10"/>
        <rFont val="Times New Roman"/>
        <family val="1"/>
        <charset val="238"/>
      </rPr>
      <t xml:space="preserve">
Barva černá:   </t>
    </r>
    <r>
      <rPr>
        <b/>
        <sz val="10"/>
        <color rgb="FFFF0000"/>
        <rFont val="Times New Roman"/>
        <family val="1"/>
        <charset val="238"/>
      </rPr>
      <t>ANO/NE</t>
    </r>
  </si>
  <si>
    <r>
      <rPr>
        <b/>
        <sz val="10"/>
        <rFont val="Times New Roman"/>
        <family val="1"/>
        <charset val="238"/>
      </rPr>
      <t>Páska stahovací.</t>
    </r>
    <r>
      <rPr>
        <sz val="10"/>
        <rFont val="Times New Roman"/>
        <family val="1"/>
        <charset val="238"/>
      </rPr>
      <t xml:space="preserve">
Rozměry: 290 (</t>
    </r>
    <r>
      <rPr>
        <sz val="10"/>
        <rFont val="Calibri"/>
        <family val="2"/>
        <charset val="238"/>
      </rPr>
      <t>±</t>
    </r>
    <r>
      <rPr>
        <sz val="10"/>
        <rFont val="Times New Roman"/>
        <family val="1"/>
        <charset val="238"/>
      </rPr>
      <t xml:space="preserve"> 50) x 3,6 mm
Materiál: polyamid 6.6, UV odolný
Barva černá
</t>
    </r>
    <r>
      <rPr>
        <b/>
        <u/>
        <sz val="10"/>
        <color rgb="FFFF0000"/>
        <rFont val="Times New Roman"/>
        <family val="1"/>
        <charset val="238"/>
      </rPr>
      <t>Zde uveďte název a popis Vámi nabízeného zboží:</t>
    </r>
    <r>
      <rPr>
        <sz val="10"/>
        <rFont val="Times New Roman"/>
        <family val="1"/>
        <charset val="238"/>
      </rPr>
      <t xml:space="preserve">
Název: 
Rozměry v mm:   
Materiál polyamid 6.6, UV odolný   </t>
    </r>
    <r>
      <rPr>
        <b/>
        <sz val="10"/>
        <color rgb="FFFF0000"/>
        <rFont val="Times New Roman"/>
        <family val="1"/>
        <charset val="238"/>
      </rPr>
      <t xml:space="preserve">ANO/NE </t>
    </r>
    <r>
      <rPr>
        <sz val="10"/>
        <rFont val="Times New Roman"/>
        <family val="1"/>
        <charset val="238"/>
      </rPr>
      <t xml:space="preserve">
Barva černá:   </t>
    </r>
    <r>
      <rPr>
        <b/>
        <sz val="10"/>
        <color rgb="FFFF0000"/>
        <rFont val="Times New Roman"/>
        <family val="1"/>
        <charset val="238"/>
      </rPr>
      <t>ANO/NE</t>
    </r>
  </si>
  <si>
    <r>
      <rPr>
        <b/>
        <sz val="10"/>
        <rFont val="Times New Roman"/>
        <family val="1"/>
        <charset val="238"/>
      </rPr>
      <t>Páska stahovací.</t>
    </r>
    <r>
      <rPr>
        <sz val="10"/>
        <rFont val="Times New Roman"/>
        <family val="1"/>
        <charset val="238"/>
      </rPr>
      <t xml:space="preserve">
Rozměry: 160 (</t>
    </r>
    <r>
      <rPr>
        <sz val="10"/>
        <rFont val="Calibri"/>
        <family val="2"/>
        <charset val="238"/>
      </rPr>
      <t>±</t>
    </r>
    <r>
      <rPr>
        <sz val="10"/>
        <rFont val="Times New Roman"/>
        <family val="1"/>
        <charset val="238"/>
      </rPr>
      <t xml:space="preserve"> 50) x 2,5 mm
Materiál: polyamid 6.6, UV odolný
Barva černá
</t>
    </r>
    <r>
      <rPr>
        <b/>
        <u/>
        <sz val="10"/>
        <color rgb="FFFF0000"/>
        <rFont val="Times New Roman"/>
        <family val="1"/>
        <charset val="238"/>
      </rPr>
      <t>Zde uveďte název a popis Vámi nabízeného zboží:</t>
    </r>
    <r>
      <rPr>
        <sz val="10"/>
        <rFont val="Times New Roman"/>
        <family val="1"/>
        <charset val="238"/>
      </rPr>
      <t xml:space="preserve">
Název: 
Rozměry v mm:   
Materiál polyamid 6.6, UV odolný   </t>
    </r>
    <r>
      <rPr>
        <b/>
        <sz val="10"/>
        <color rgb="FFFF0000"/>
        <rFont val="Times New Roman"/>
        <family val="1"/>
        <charset val="238"/>
      </rPr>
      <t xml:space="preserve">ANO/NE </t>
    </r>
    <r>
      <rPr>
        <sz val="10"/>
        <rFont val="Times New Roman"/>
        <family val="1"/>
        <charset val="238"/>
      </rPr>
      <t xml:space="preserve">
Barva černá:   </t>
    </r>
    <r>
      <rPr>
        <b/>
        <sz val="10"/>
        <color rgb="FFFF0000"/>
        <rFont val="Times New Roman"/>
        <family val="1"/>
        <charset val="238"/>
      </rPr>
      <t>ANO/NE</t>
    </r>
  </si>
  <si>
    <r>
      <rPr>
        <b/>
        <sz val="10"/>
        <rFont val="Times New Roman"/>
        <family val="1"/>
        <charset val="238"/>
      </rPr>
      <t>Páska stahovací.</t>
    </r>
    <r>
      <rPr>
        <sz val="10"/>
        <rFont val="Times New Roman"/>
        <family val="1"/>
        <charset val="238"/>
      </rPr>
      <t xml:space="preserve">
Rozměry: 100 (± 30) x 2,5 mm
Materiál: polyamid 6.6, UV odolný
Barva černá
</t>
    </r>
    <r>
      <rPr>
        <b/>
        <u/>
        <sz val="10"/>
        <color rgb="FFFF0000"/>
        <rFont val="Times New Roman"/>
        <family val="1"/>
        <charset val="238"/>
      </rPr>
      <t>Zde uveďte název a popis Vámi nabízeného zboží:</t>
    </r>
    <r>
      <rPr>
        <sz val="10"/>
        <rFont val="Times New Roman"/>
        <family val="1"/>
        <charset val="238"/>
      </rPr>
      <t xml:space="preserve">
Název: 
Rozměry v mm:   
Materiál polyamid 6.6, UV odolný   </t>
    </r>
    <r>
      <rPr>
        <b/>
        <sz val="10"/>
        <color rgb="FFFF0000"/>
        <rFont val="Times New Roman"/>
        <family val="1"/>
        <charset val="238"/>
      </rPr>
      <t xml:space="preserve">ANO/NE </t>
    </r>
    <r>
      <rPr>
        <sz val="10"/>
        <rFont val="Times New Roman"/>
        <family val="1"/>
        <charset val="238"/>
      </rPr>
      <t xml:space="preserve">
Barva černá:   </t>
    </r>
    <r>
      <rPr>
        <b/>
        <sz val="10"/>
        <color rgb="FFFF0000"/>
        <rFont val="Times New Roman"/>
        <family val="1"/>
        <charset val="238"/>
      </rPr>
      <t>ANO/NE</t>
    </r>
  </si>
  <si>
    <r>
      <rPr>
        <b/>
        <sz val="10"/>
        <rFont val="Times New Roman"/>
        <family val="1"/>
        <charset val="238"/>
      </rPr>
      <t xml:space="preserve">Kombinovaná horkovzdušná/pájecí stanice </t>
    </r>
    <r>
      <rPr>
        <sz val="10"/>
        <rFont val="Times New Roman"/>
        <family val="1"/>
        <charset val="238"/>
      </rPr>
      <t xml:space="preserve">s těmito parametry:
- Dva samostatné vypínače umožňující oddělené ovládání horkovzdušné a pájecí části
- Horkovzdušná část:
o Příkon: 700W  </t>
    </r>
    <r>
      <rPr>
        <sz val="10"/>
        <rFont val="Calibri"/>
        <family val="2"/>
        <charset val="238"/>
      </rPr>
      <t>±</t>
    </r>
    <r>
      <rPr>
        <sz val="10"/>
        <rFont val="Times New Roman"/>
        <family val="1"/>
        <charset val="238"/>
      </rPr>
      <t xml:space="preserve"> 100 W
o Teplotní rozsah: 100 - 420 °C, nebo rovnocenné řešení
o Hluk: max. 50dB
- Pájecí část:
o Příkon: max. 70 W
o Teplotní rozsah: 200 - 480 °C, nebo rovnocenné řešení
o Pájecí pero s výměnnými hroty
- Rozměry: max. 400x300x200mm
- Hmotnost: max. 4 kg
- Příslušenství: stojan pro pájecí pero, 3 nástavce pro horkovzdušné pero (2,2mm, 6,6mm, 8,5mm), hrot pro pájecí pero (kulatý 1mm)</t>
    </r>
    <r>
      <rPr>
        <b/>
        <u/>
        <sz val="10"/>
        <color rgb="FFFF0000"/>
        <rFont val="Times New Roman"/>
        <family val="1"/>
        <charset val="238"/>
      </rPr>
      <t/>
    </r>
  </si>
  <si>
    <r>
      <rPr>
        <b/>
        <sz val="10"/>
        <rFont val="Times New Roman"/>
        <family val="1"/>
        <charset val="238"/>
      </rPr>
      <t>Náhradní tryska horkovzdušné stanice</t>
    </r>
    <r>
      <rPr>
        <sz val="10"/>
        <rFont val="Times New Roman"/>
        <family val="1"/>
        <charset val="238"/>
      </rPr>
      <t xml:space="preserve">
- Náhradní tryska pro horkovzdušnou stanici (poř. č. 39), 4 výdechy
- Materiál: železo, nebo rovnocenné řešení
- Rozměr trysky (výdechů): 10 - 10,5 mm x 10 - 10,5 mm
- Musí být kompatibilní s horkovzdušnou pájecí stanicí poř. č. 39
</t>
    </r>
    <r>
      <rPr>
        <b/>
        <u/>
        <sz val="10"/>
        <color rgb="FFFF0000"/>
        <rFont val="Times New Roman"/>
        <family val="1"/>
        <charset val="238"/>
      </rPr>
      <t>Zde uveďte název a popis Vámi nabízeného zboží:</t>
    </r>
    <r>
      <rPr>
        <sz val="10"/>
        <rFont val="Times New Roman"/>
        <family val="1"/>
        <charset val="238"/>
      </rPr>
      <t xml:space="preserve">
Název: 
- Počet výdechu 4:   </t>
    </r>
    <r>
      <rPr>
        <b/>
        <sz val="10"/>
        <color rgb="FFFF0000"/>
        <rFont val="Times New Roman"/>
        <family val="1"/>
        <charset val="238"/>
      </rPr>
      <t>ANO/NE</t>
    </r>
    <r>
      <rPr>
        <sz val="10"/>
        <rFont val="Times New Roman"/>
        <family val="1"/>
        <charset val="238"/>
      </rPr>
      <t xml:space="preserve">
- Materiál: </t>
    </r>
    <r>
      <rPr>
        <b/>
        <sz val="10"/>
        <color rgb="FFFF0000"/>
        <rFont val="Times New Roman"/>
        <family val="1"/>
        <charset val="238"/>
      </rPr>
      <t>...</t>
    </r>
    <r>
      <rPr>
        <sz val="10"/>
        <rFont val="Times New Roman"/>
        <family val="1"/>
        <charset val="238"/>
      </rPr>
      <t xml:space="preserve">
- Rozměr trysky (výdechů) v mm:</t>
    </r>
    <r>
      <rPr>
        <b/>
        <sz val="10"/>
        <color rgb="FFFF0000"/>
        <rFont val="Times New Roman"/>
        <family val="1"/>
        <charset val="238"/>
      </rPr>
      <t xml:space="preserve"> ...</t>
    </r>
    <r>
      <rPr>
        <sz val="10"/>
        <rFont val="Times New Roman"/>
        <family val="1"/>
        <charset val="238"/>
      </rPr>
      <t xml:space="preserve">
- Je kompatibilní s horkovzdušnou pájecí stanicí poř. č. 39   </t>
    </r>
    <r>
      <rPr>
        <b/>
        <sz val="10"/>
        <color rgb="FFFF0000"/>
        <rFont val="Times New Roman"/>
        <family val="1"/>
        <charset val="238"/>
      </rPr>
      <t>ANO/NE</t>
    </r>
  </si>
  <si>
    <r>
      <rPr>
        <b/>
        <sz val="10"/>
        <rFont val="Times New Roman"/>
        <family val="1"/>
        <charset val="238"/>
      </rPr>
      <t>Náhradní tryska do horkovzdušné stanice</t>
    </r>
    <r>
      <rPr>
        <sz val="10"/>
        <rFont val="Times New Roman"/>
        <family val="1"/>
        <charset val="238"/>
      </rPr>
      <t xml:space="preserve">
- Náhradní tryska pro horkovzdušnou stanici (poř. č. 39), 4 výdechy
- Materiál: železo, nebo rovnocenné řešení
- Rozměr trysky (výdechů): 15 - 15,5 mm x 15 - 15,5 mm
- Musí být kompatibilní s horkovzdušnou pájecí stanicí poř. č. 39
</t>
    </r>
    <r>
      <rPr>
        <b/>
        <u/>
        <sz val="10"/>
        <color rgb="FFFF0000"/>
        <rFont val="Times New Roman"/>
        <family val="1"/>
        <charset val="238"/>
      </rPr>
      <t>Zde uveďte název a popis Vámi nabízeného zboží:</t>
    </r>
    <r>
      <rPr>
        <sz val="10"/>
        <rFont val="Times New Roman"/>
        <family val="1"/>
        <charset val="238"/>
      </rPr>
      <t xml:space="preserve">
Název: 
- Počet výdechu 4   </t>
    </r>
    <r>
      <rPr>
        <b/>
        <sz val="10"/>
        <color rgb="FFFF0000"/>
        <rFont val="Times New Roman"/>
        <family val="1"/>
        <charset val="238"/>
      </rPr>
      <t>ANO/NE</t>
    </r>
    <r>
      <rPr>
        <sz val="10"/>
        <rFont val="Times New Roman"/>
        <family val="1"/>
        <charset val="238"/>
      </rPr>
      <t xml:space="preserve">
- Materiál: </t>
    </r>
    <r>
      <rPr>
        <b/>
        <sz val="10"/>
        <color rgb="FFFF0000"/>
        <rFont val="Times New Roman"/>
        <family val="1"/>
        <charset val="238"/>
      </rPr>
      <t>...</t>
    </r>
    <r>
      <rPr>
        <sz val="10"/>
        <rFont val="Times New Roman"/>
        <family val="1"/>
        <charset val="238"/>
      </rPr>
      <t xml:space="preserve">
- Rozměr trysky (výdechů) v mm: </t>
    </r>
    <r>
      <rPr>
        <b/>
        <sz val="10"/>
        <color rgb="FFFF0000"/>
        <rFont val="Times New Roman"/>
        <family val="1"/>
        <charset val="238"/>
      </rPr>
      <t>...</t>
    </r>
    <r>
      <rPr>
        <sz val="10"/>
        <rFont val="Times New Roman"/>
        <family val="1"/>
        <charset val="238"/>
      </rPr>
      <t xml:space="preserve">
- Je kompatibilní s horkovzdušnou pájecí stanicí poř. č. 39   </t>
    </r>
    <r>
      <rPr>
        <b/>
        <sz val="10"/>
        <color rgb="FFFF0000"/>
        <rFont val="Times New Roman"/>
        <family val="1"/>
        <charset val="238"/>
      </rPr>
      <t>ANO/NE</t>
    </r>
  </si>
  <si>
    <r>
      <rPr>
        <b/>
        <sz val="10"/>
        <rFont val="Times New Roman"/>
        <family val="1"/>
        <charset val="238"/>
      </rPr>
      <t>Náhradní tryska do horkovzdušné stanice</t>
    </r>
    <r>
      <rPr>
        <sz val="10"/>
        <rFont val="Times New Roman"/>
        <family val="1"/>
        <charset val="238"/>
      </rPr>
      <t xml:space="preserve">
- Náhradní tryska pro horkovzdušnou stanici (poř. č. 39), 2 výdechy
- Materiál: železo, nebo rovnocenné řešení
- Rozměr trysky (výdechů): 4,0 - 4,5 mm x 9,0 - 10,5 mm
- Musí být kompatibilní s horkovzdušnou pájecí stanicí poř. č. 39
</t>
    </r>
    <r>
      <rPr>
        <b/>
        <u/>
        <sz val="10"/>
        <color rgb="FFFF0000"/>
        <rFont val="Times New Roman"/>
        <family val="1"/>
        <charset val="238"/>
      </rPr>
      <t>Zde uveďte název a popis Vámi nabízeného zboží:</t>
    </r>
    <r>
      <rPr>
        <sz val="10"/>
        <rFont val="Times New Roman"/>
        <family val="1"/>
        <charset val="238"/>
      </rPr>
      <t xml:space="preserve">
Název: 
- Počet výdechu 2   </t>
    </r>
    <r>
      <rPr>
        <b/>
        <sz val="10"/>
        <color rgb="FFFF0000"/>
        <rFont val="Times New Roman"/>
        <family val="1"/>
        <charset val="238"/>
      </rPr>
      <t>ANO/NE</t>
    </r>
    <r>
      <rPr>
        <sz val="10"/>
        <rFont val="Times New Roman"/>
        <family val="1"/>
        <charset val="238"/>
      </rPr>
      <t xml:space="preserve">
- Materiál:</t>
    </r>
    <r>
      <rPr>
        <b/>
        <sz val="10"/>
        <color rgb="FFFF0000"/>
        <rFont val="Times New Roman"/>
        <family val="1"/>
        <charset val="238"/>
      </rPr>
      <t xml:space="preserve"> ...</t>
    </r>
    <r>
      <rPr>
        <sz val="10"/>
        <rFont val="Times New Roman"/>
        <family val="1"/>
        <charset val="238"/>
      </rPr>
      <t xml:space="preserve">
- Rozměr trysky (výdechů) v mm: </t>
    </r>
    <r>
      <rPr>
        <b/>
        <sz val="10"/>
        <color rgb="FFFF0000"/>
        <rFont val="Times New Roman"/>
        <family val="1"/>
        <charset val="238"/>
      </rPr>
      <t>...</t>
    </r>
    <r>
      <rPr>
        <sz val="10"/>
        <rFont val="Times New Roman"/>
        <family val="1"/>
        <charset val="238"/>
      </rPr>
      <t xml:space="preserve">
- Je kompatibilní s horkovzdušnou pájecí stanicí poř. č. 39  </t>
    </r>
    <r>
      <rPr>
        <b/>
        <sz val="10"/>
        <color rgb="FFFF0000"/>
        <rFont val="Times New Roman"/>
        <family val="1"/>
        <charset val="238"/>
      </rPr>
      <t xml:space="preserve"> ANO/NE</t>
    </r>
  </si>
  <si>
    <r>
      <rPr>
        <b/>
        <sz val="10"/>
        <rFont val="Times New Roman"/>
        <family val="1"/>
        <charset val="238"/>
      </rPr>
      <t>Trubičková pájka</t>
    </r>
    <r>
      <rPr>
        <sz val="10"/>
        <rFont val="Times New Roman"/>
        <family val="1"/>
        <charset val="238"/>
      </rPr>
      <t xml:space="preserve">
- Průměr: 0,6 mm
- Složení: Sn 60-65%, Bp 35-40%, tavidlo MTL401, nebo rovnocenné řešení
- Cívka: 100 - 200 g
</t>
    </r>
    <r>
      <rPr>
        <b/>
        <u/>
        <sz val="10"/>
        <color rgb="FFFF0000"/>
        <rFont val="Times New Roman"/>
        <family val="1"/>
        <charset val="238"/>
      </rPr>
      <t>Zde uveďte název a popis Vámi nabízeného zboží:</t>
    </r>
    <r>
      <rPr>
        <sz val="10"/>
        <rFont val="Times New Roman"/>
        <family val="1"/>
        <charset val="238"/>
      </rPr>
      <t xml:space="preserve">
Název: 
- Průměr 0,6 mm   </t>
    </r>
    <r>
      <rPr>
        <b/>
        <sz val="10"/>
        <color rgb="FFFF0000"/>
        <rFont val="Times New Roman"/>
        <family val="1"/>
        <charset val="238"/>
      </rPr>
      <t>ANO/NE</t>
    </r>
    <r>
      <rPr>
        <sz val="10"/>
        <rFont val="Times New Roman"/>
        <family val="1"/>
        <charset val="238"/>
      </rPr>
      <t xml:space="preserve">
- Složení: </t>
    </r>
    <r>
      <rPr>
        <sz val="10"/>
        <color rgb="FFFF0000"/>
        <rFont val="Times New Roman"/>
        <family val="1"/>
        <charset val="238"/>
      </rPr>
      <t>...</t>
    </r>
    <r>
      <rPr>
        <sz val="10"/>
        <rFont val="Times New Roman"/>
        <family val="1"/>
        <charset val="238"/>
      </rPr>
      <t xml:space="preserve">
- Hmotnost cívky (g): </t>
    </r>
    <r>
      <rPr>
        <b/>
        <sz val="10"/>
        <color rgb="FFFF0000"/>
        <rFont val="Times New Roman"/>
        <family val="1"/>
        <charset val="238"/>
      </rPr>
      <t>...</t>
    </r>
  </si>
  <si>
    <t>Počet stran: 12</t>
  </si>
  <si>
    <r>
      <rPr>
        <b/>
        <sz val="10"/>
        <rFont val="Times New Roman"/>
        <family val="1"/>
        <charset val="238"/>
      </rPr>
      <t>Kabel FTP kulatý</t>
    </r>
    <r>
      <rPr>
        <sz val="10"/>
        <rFont val="Times New Roman"/>
        <family val="1"/>
        <charset val="238"/>
      </rPr>
      <t xml:space="preserve">
- Kabel 8 žil - lanko, stíněný hliníkovou fólií, 
- Vnější obal: PVC, nebo rovnocenné řešení
- Šířka pásma: kategorie 5e – 100MHz
- Impedance max: 100Ω
- Barva: </t>
    </r>
    <r>
      <rPr>
        <b/>
        <sz val="10"/>
        <color rgb="FFFF0000"/>
        <rFont val="Times New Roman"/>
        <family val="1"/>
        <charset val="238"/>
      </rPr>
      <t>červená</t>
    </r>
    <r>
      <rPr>
        <sz val="10"/>
        <rFont val="Times New Roman"/>
        <family val="1"/>
        <charset val="238"/>
      </rPr>
      <t xml:space="preserve">
- Délka min. 100m
- Obal: plastová role
</t>
    </r>
    <r>
      <rPr>
        <b/>
        <u/>
        <sz val="10"/>
        <color rgb="FFFF0000"/>
        <rFont val="Times New Roman"/>
        <family val="1"/>
        <charset val="238"/>
      </rPr>
      <t>Zde uveďte název a popis Vámi nabízeného zboží:</t>
    </r>
    <r>
      <rPr>
        <sz val="10"/>
        <rFont val="Times New Roman"/>
        <family val="1"/>
        <charset val="238"/>
      </rPr>
      <t xml:space="preserve">
Název: 
- Kabel kulatý 8 žil - lanko, stíněný hliníkovou fólií  </t>
    </r>
    <r>
      <rPr>
        <b/>
        <sz val="10"/>
        <color rgb="FFFF0000"/>
        <rFont val="Times New Roman"/>
        <family val="1"/>
        <charset val="238"/>
      </rPr>
      <t xml:space="preserve"> ANO/NE</t>
    </r>
    <r>
      <rPr>
        <sz val="10"/>
        <rFont val="Times New Roman"/>
        <family val="1"/>
        <charset val="238"/>
      </rPr>
      <t xml:space="preserve">
- Vnější obal: </t>
    </r>
    <r>
      <rPr>
        <b/>
        <sz val="10"/>
        <rFont val="Times New Roman"/>
        <family val="1"/>
        <charset val="238"/>
      </rPr>
      <t>...</t>
    </r>
    <r>
      <rPr>
        <sz val="10"/>
        <rFont val="Times New Roman"/>
        <family val="1"/>
        <charset val="238"/>
      </rPr>
      <t xml:space="preserve">
- Šířka pásma kategorie 5e – 100MHz   </t>
    </r>
    <r>
      <rPr>
        <b/>
        <sz val="10"/>
        <color rgb="FFFF0000"/>
        <rFont val="Times New Roman"/>
        <family val="1"/>
        <charset val="238"/>
      </rPr>
      <t>ANO/NE</t>
    </r>
    <r>
      <rPr>
        <sz val="10"/>
        <rFont val="Times New Roman"/>
        <family val="1"/>
        <charset val="238"/>
      </rPr>
      <t xml:space="preserve">
- Impedance (Ω): </t>
    </r>
    <r>
      <rPr>
        <b/>
        <sz val="10"/>
        <color rgb="FFFF0000"/>
        <rFont val="Times New Roman"/>
        <family val="1"/>
        <charset val="238"/>
      </rPr>
      <t>...</t>
    </r>
    <r>
      <rPr>
        <sz val="10"/>
        <rFont val="Times New Roman"/>
        <family val="1"/>
        <charset val="238"/>
      </rPr>
      <t xml:space="preserve">
- Barva červená   </t>
    </r>
    <r>
      <rPr>
        <b/>
        <sz val="10"/>
        <color rgb="FFFF0000"/>
        <rFont val="Times New Roman"/>
        <family val="1"/>
        <charset val="238"/>
      </rPr>
      <t>ANO/NE</t>
    </r>
    <r>
      <rPr>
        <sz val="10"/>
        <rFont val="Times New Roman"/>
        <family val="1"/>
        <charset val="238"/>
      </rPr>
      <t xml:space="preserve">
- Délka balení (m): </t>
    </r>
    <r>
      <rPr>
        <b/>
        <sz val="10"/>
        <color rgb="FFFF0000"/>
        <rFont val="Times New Roman"/>
        <family val="1"/>
        <charset val="238"/>
      </rPr>
      <t>...</t>
    </r>
    <r>
      <rPr>
        <sz val="10"/>
        <rFont val="Times New Roman"/>
        <family val="1"/>
        <charset val="238"/>
      </rPr>
      <t xml:space="preserve">
- Obal: plastová role  </t>
    </r>
    <r>
      <rPr>
        <b/>
        <sz val="10"/>
        <color rgb="FFFF0000"/>
        <rFont val="Times New Roman"/>
        <family val="1"/>
        <charset val="238"/>
      </rPr>
      <t xml:space="preserve"> ANO/NE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</si>
</sst>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"/>
  </numFmts>
  <fonts count="31" x14ac:knownFonts="1">
    <font>
      <sz val="10"/>
      <name val="Arial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sz val="12"/>
      <name val="Arial CE"/>
      <charset val="238"/>
    </font>
    <font>
      <b/>
      <sz val="14"/>
      <name val="Times New Roman CE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b/>
      <u/>
      <sz val="10"/>
      <name val="Times New Roman CE"/>
      <family val="1"/>
      <charset val="238"/>
    </font>
    <font>
      <b/>
      <sz val="10"/>
      <name val="Times New Roman CE"/>
      <charset val="238"/>
    </font>
    <font>
      <b/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name val="Times New Roman"/>
      <family val="1"/>
      <charset val="238"/>
    </font>
    <font>
      <sz val="10"/>
      <color indexed="10"/>
      <name val="Times New Roman CE"/>
      <charset val="238"/>
    </font>
    <font>
      <sz val="12"/>
      <name val="Times New Roman CE"/>
      <charset val="238"/>
    </font>
    <font>
      <sz val="10"/>
      <color rgb="FFFF0000"/>
      <name val="Times New Roman"/>
      <family val="1"/>
      <charset val="238"/>
    </font>
    <font>
      <sz val="10"/>
      <color rgb="FFFF0000"/>
      <name val="Times New Roman CE"/>
      <family val="1"/>
      <charset val="238"/>
    </font>
    <font>
      <sz val="10"/>
      <color rgb="FFFF000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0"/>
      <color rgb="FFFF0000"/>
      <name val="Times New Roman CE"/>
      <family val="1"/>
      <charset val="238"/>
    </font>
    <font>
      <b/>
      <sz val="10"/>
      <color rgb="FFFF0000"/>
      <name val="Times New Roman CE"/>
      <charset val="238"/>
    </font>
    <font>
      <b/>
      <u/>
      <sz val="10"/>
      <name val="Times New Roman CE"/>
      <charset val="238"/>
    </font>
    <font>
      <b/>
      <u/>
      <sz val="10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u/>
      <sz val="10"/>
      <color theme="10"/>
      <name val="Times New Roman"/>
      <family val="1"/>
      <charset val="238"/>
    </font>
    <font>
      <sz val="10"/>
      <color rgb="FF333333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1" fillId="0" borderId="0" applyNumberFormat="0" applyFill="0" applyBorder="0" applyAlignment="0" applyProtection="0"/>
  </cellStyleXfs>
  <cellXfs count="199">
    <xf numFmtId="0" fontId="0" fillId="0" borderId="0" xfId="0"/>
    <xf numFmtId="0" fontId="5" fillId="0" borderId="0" xfId="1" applyFont="1"/>
    <xf numFmtId="0" fontId="5" fillId="0" borderId="0" xfId="1" applyFont="1" applyAlignment="1"/>
    <xf numFmtId="0" fontId="5" fillId="0" borderId="0" xfId="1" applyFont="1" applyBorder="1" applyAlignment="1"/>
    <xf numFmtId="0" fontId="5" fillId="0" borderId="0" xfId="1" applyFont="1" applyBorder="1"/>
    <xf numFmtId="0" fontId="6" fillId="0" borderId="0" xfId="1" applyFont="1" applyBorder="1" applyAlignment="1"/>
    <xf numFmtId="0" fontId="1" fillId="0" borderId="0" xfId="1" applyFont="1"/>
    <xf numFmtId="0" fontId="5" fillId="0" borderId="0" xfId="1" applyFont="1" applyAlignment="1">
      <alignment vertical="center"/>
    </xf>
    <xf numFmtId="0" fontId="5" fillId="0" borderId="0" xfId="1" applyFont="1" applyProtection="1">
      <protection locked="0"/>
    </xf>
    <xf numFmtId="0" fontId="8" fillId="0" borderId="0" xfId="1" applyFont="1" applyAlignment="1">
      <alignment vertical="center"/>
    </xf>
    <xf numFmtId="0" fontId="5" fillId="0" borderId="0" xfId="1" applyFont="1" applyFill="1" applyProtection="1">
      <protection locked="0"/>
    </xf>
    <xf numFmtId="0" fontId="3" fillId="0" borderId="0" xfId="1" applyFont="1"/>
    <xf numFmtId="0" fontId="4" fillId="2" borderId="0" xfId="1" applyFont="1" applyFill="1" applyAlignment="1">
      <alignment horizontal="centerContinuous" vertical="center"/>
    </xf>
    <xf numFmtId="0" fontId="5" fillId="2" borderId="0" xfId="1" applyFont="1" applyFill="1" applyAlignment="1">
      <alignment horizontal="centerContinuous" vertical="center"/>
    </xf>
    <xf numFmtId="164" fontId="4" fillId="2" borderId="0" xfId="1" applyNumberFormat="1" applyFont="1" applyFill="1" applyAlignment="1">
      <alignment horizontal="centerContinuous" vertical="center"/>
    </xf>
    <xf numFmtId="0" fontId="13" fillId="2" borderId="0" xfId="1" applyFont="1" applyFill="1" applyAlignment="1">
      <alignment horizontal="left"/>
    </xf>
    <xf numFmtId="0" fontId="3" fillId="2" borderId="0" xfId="1" applyFont="1" applyFill="1" applyAlignment="1"/>
    <xf numFmtId="0" fontId="3" fillId="2" borderId="0" xfId="1" applyFont="1" applyFill="1"/>
    <xf numFmtId="0" fontId="5" fillId="2" borderId="1" xfId="1" applyFont="1" applyFill="1" applyBorder="1"/>
    <xf numFmtId="0" fontId="5" fillId="2" borderId="2" xfId="1" applyFont="1" applyFill="1" applyBorder="1"/>
    <xf numFmtId="0" fontId="5" fillId="2" borderId="3" xfId="1" applyFont="1" applyFill="1" applyBorder="1"/>
    <xf numFmtId="0" fontId="5" fillId="2" borderId="0" xfId="1" applyFont="1" applyFill="1" applyBorder="1"/>
    <xf numFmtId="0" fontId="5" fillId="2" borderId="0" xfId="1" applyFont="1" applyFill="1"/>
    <xf numFmtId="0" fontId="11" fillId="2" borderId="4" xfId="1" applyFont="1" applyFill="1" applyBorder="1"/>
    <xf numFmtId="0" fontId="3" fillId="2" borderId="0" xfId="1" applyFont="1" applyFill="1" applyBorder="1"/>
    <xf numFmtId="0" fontId="3" fillId="2" borderId="4" xfId="1" applyFont="1" applyFill="1" applyBorder="1"/>
    <xf numFmtId="0" fontId="3" fillId="2" borderId="0" xfId="1" applyFont="1" applyFill="1" applyBorder="1" applyAlignment="1">
      <alignment horizontal="left"/>
    </xf>
    <xf numFmtId="0" fontId="5" fillId="2" borderId="5" xfId="1" applyFont="1" applyFill="1" applyBorder="1"/>
    <xf numFmtId="0" fontId="5" fillId="2" borderId="6" xfId="1" applyFont="1" applyFill="1" applyBorder="1"/>
    <xf numFmtId="0" fontId="1" fillId="2" borderId="0" xfId="1" applyFont="1" applyFill="1" applyBorder="1" applyAlignment="1">
      <alignment vertical="center"/>
    </xf>
    <xf numFmtId="0" fontId="1" fillId="2" borderId="0" xfId="1" applyFont="1" applyFill="1" applyBorder="1"/>
    <xf numFmtId="0" fontId="1" fillId="2" borderId="0" xfId="1" applyFont="1" applyFill="1" applyBorder="1" applyAlignment="1">
      <alignment horizontal="left" vertical="center"/>
    </xf>
    <xf numFmtId="0" fontId="1" fillId="2" borderId="7" xfId="1" applyFont="1" applyFill="1" applyBorder="1"/>
    <xf numFmtId="3" fontId="1" fillId="2" borderId="0" xfId="1" applyNumberFormat="1" applyFont="1" applyFill="1" applyBorder="1" applyAlignment="1">
      <alignment horizontal="left" vertical="center"/>
    </xf>
    <xf numFmtId="0" fontId="5" fillId="2" borderId="8" xfId="1" applyFont="1" applyFill="1" applyBorder="1"/>
    <xf numFmtId="0" fontId="13" fillId="2" borderId="9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left" wrapText="1"/>
    </xf>
    <xf numFmtId="0" fontId="9" fillId="2" borderId="0" xfId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/>
    </xf>
    <xf numFmtId="3" fontId="3" fillId="2" borderId="0" xfId="1" applyNumberFormat="1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9" fillId="2" borderId="0" xfId="1" applyFont="1" applyFill="1" applyAlignment="1">
      <alignment horizontal="left" wrapText="1"/>
    </xf>
    <xf numFmtId="0" fontId="3" fillId="2" borderId="0" xfId="1" applyFont="1" applyFill="1" applyAlignment="1">
      <alignment horizontal="left"/>
    </xf>
    <xf numFmtId="0" fontId="9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left" vertical="center"/>
    </xf>
    <xf numFmtId="0" fontId="0" fillId="2" borderId="0" xfId="0" applyFill="1" applyAlignment="1">
      <alignment horizontal="left"/>
    </xf>
    <xf numFmtId="3" fontId="3" fillId="2" borderId="0" xfId="1" applyNumberFormat="1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3" fillId="2" borderId="4" xfId="1" applyFont="1" applyFill="1" applyBorder="1" applyAlignment="1" applyProtection="1">
      <alignment vertical="center"/>
      <protection locked="0"/>
    </xf>
    <xf numFmtId="0" fontId="3" fillId="2" borderId="4" xfId="1" applyFont="1" applyFill="1" applyBorder="1" applyAlignment="1">
      <alignment vertical="center"/>
    </xf>
    <xf numFmtId="0" fontId="5" fillId="2" borderId="5" xfId="1" applyFont="1" applyFill="1" applyBorder="1" applyAlignment="1">
      <alignment vertical="center"/>
    </xf>
    <xf numFmtId="0" fontId="7" fillId="2" borderId="6" xfId="1" applyFont="1" applyFill="1" applyBorder="1" applyAlignment="1">
      <alignment vertical="center"/>
    </xf>
    <xf numFmtId="0" fontId="5" fillId="2" borderId="8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7" fillId="2" borderId="0" xfId="1" applyFont="1" applyFill="1" applyBorder="1" applyAlignment="1">
      <alignment vertical="center"/>
    </xf>
    <xf numFmtId="0" fontId="3" fillId="2" borderId="0" xfId="1" applyFont="1" applyFill="1" applyBorder="1" applyAlignment="1"/>
    <xf numFmtId="0" fontId="13" fillId="2" borderId="0" xfId="1" applyFont="1" applyFill="1" applyBorder="1" applyAlignment="1">
      <alignment horizontal="center"/>
    </xf>
    <xf numFmtId="0" fontId="13" fillId="2" borderId="0" xfId="1" applyFont="1" applyFill="1" applyAlignment="1">
      <alignment horizontal="center"/>
    </xf>
    <xf numFmtId="0" fontId="12" fillId="2" borderId="0" xfId="1" applyFont="1" applyFill="1" applyBorder="1" applyAlignment="1"/>
    <xf numFmtId="0" fontId="12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17" fillId="2" borderId="5" xfId="1" applyFont="1" applyFill="1" applyBorder="1"/>
    <xf numFmtId="0" fontId="17" fillId="2" borderId="6" xfId="1" applyFont="1" applyFill="1" applyBorder="1"/>
    <xf numFmtId="0" fontId="17" fillId="2" borderId="8" xfId="1" applyFont="1" applyFill="1" applyBorder="1"/>
    <xf numFmtId="0" fontId="1" fillId="2" borderId="0" xfId="1" applyFont="1" applyFill="1" applyBorder="1" applyAlignment="1">
      <alignment horizontal="left" vertical="center"/>
    </xf>
    <xf numFmtId="0" fontId="5" fillId="0" borderId="0" xfId="1" applyFont="1" applyBorder="1" applyAlignment="1">
      <alignment vertical="center"/>
    </xf>
    <xf numFmtId="0" fontId="3" fillId="2" borderId="1" xfId="1" applyFont="1" applyFill="1" applyBorder="1"/>
    <xf numFmtId="0" fontId="2" fillId="2" borderId="2" xfId="1" applyFont="1" applyFill="1" applyBorder="1" applyAlignment="1">
      <alignment vertical="center" wrapText="1"/>
    </xf>
    <xf numFmtId="4" fontId="3" fillId="2" borderId="3" xfId="1" applyNumberFormat="1" applyFont="1" applyFill="1" applyBorder="1"/>
    <xf numFmtId="0" fontId="9" fillId="2" borderId="0" xfId="1" applyFont="1" applyFill="1" applyBorder="1" applyAlignment="1">
      <alignment horizontal="justify" vertical="center" wrapText="1"/>
    </xf>
    <xf numFmtId="4" fontId="23" fillId="2" borderId="13" xfId="1" applyNumberFormat="1" applyFont="1" applyFill="1" applyBorder="1" applyAlignment="1">
      <alignment horizontal="right" vertical="center"/>
    </xf>
    <xf numFmtId="0" fontId="0" fillId="0" borderId="0" xfId="0" applyAlignment="1"/>
    <xf numFmtId="0" fontId="1" fillId="2" borderId="14" xfId="1" applyFont="1" applyFill="1" applyBorder="1" applyAlignment="1">
      <alignment horizontal="center" vertical="center" wrapText="1"/>
    </xf>
    <xf numFmtId="0" fontId="1" fillId="2" borderId="15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1" fillId="2" borderId="18" xfId="1" applyFont="1" applyFill="1" applyBorder="1" applyAlignment="1">
      <alignment horizontal="center" vertical="center" wrapText="1"/>
    </xf>
    <xf numFmtId="0" fontId="1" fillId="2" borderId="19" xfId="1" applyFont="1" applyFill="1" applyBorder="1" applyAlignment="1">
      <alignment horizontal="center" vertical="center" wrapText="1"/>
    </xf>
    <xf numFmtId="4" fontId="18" fillId="0" borderId="20" xfId="1" applyNumberFormat="1" applyFont="1" applyFill="1" applyBorder="1" applyAlignment="1" applyProtection="1">
      <alignment horizontal="right" vertical="center" wrapText="1"/>
      <protection locked="0"/>
    </xf>
    <xf numFmtId="4" fontId="18" fillId="0" borderId="21" xfId="1" applyNumberFormat="1" applyFont="1" applyFill="1" applyBorder="1" applyAlignment="1" applyProtection="1">
      <alignment horizontal="right" vertical="center" wrapText="1"/>
      <protection locked="0"/>
    </xf>
    <xf numFmtId="4" fontId="18" fillId="0" borderId="22" xfId="1" applyNumberFormat="1" applyFont="1" applyFill="1" applyBorder="1" applyAlignment="1" applyProtection="1">
      <alignment horizontal="right" vertical="center" wrapText="1"/>
      <protection locked="0"/>
    </xf>
    <xf numFmtId="4" fontId="1" fillId="2" borderId="23" xfId="1" applyNumberFormat="1" applyFont="1" applyFill="1" applyBorder="1" applyAlignment="1">
      <alignment horizontal="right" vertical="center" wrapText="1"/>
    </xf>
    <xf numFmtId="4" fontId="1" fillId="2" borderId="24" xfId="1" applyNumberFormat="1" applyFont="1" applyFill="1" applyBorder="1" applyAlignment="1">
      <alignment horizontal="right" vertical="center" wrapText="1"/>
    </xf>
    <xf numFmtId="4" fontId="1" fillId="2" borderId="25" xfId="1" applyNumberFormat="1" applyFont="1" applyFill="1" applyBorder="1" applyAlignment="1">
      <alignment horizontal="right" vertical="center" wrapText="1"/>
    </xf>
    <xf numFmtId="0" fontId="1" fillId="0" borderId="23" xfId="0" applyFont="1" applyBorder="1" applyAlignment="1">
      <alignment horizontal="center" vertical="center" wrapText="1"/>
    </xf>
    <xf numFmtId="0" fontId="27" fillId="0" borderId="24" xfId="2" applyFont="1" applyBorder="1" applyAlignment="1">
      <alignment vertical="center" wrapText="1"/>
    </xf>
    <xf numFmtId="0" fontId="27" fillId="0" borderId="24" xfId="2" applyFont="1" applyBorder="1" applyAlignment="1">
      <alignment vertical="top" wrapText="1"/>
    </xf>
    <xf numFmtId="0" fontId="28" fillId="0" borderId="24" xfId="0" applyFont="1" applyBorder="1" applyAlignment="1">
      <alignment vertical="center" wrapText="1"/>
    </xf>
    <xf numFmtId="0" fontId="1" fillId="0" borderId="0" xfId="1" applyFont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0" borderId="0" xfId="1" applyFont="1" applyAlignment="1">
      <alignment vertical="center" wrapText="1"/>
    </xf>
    <xf numFmtId="0" fontId="1" fillId="0" borderId="0" xfId="1" applyFont="1" applyFill="1" applyAlignment="1" applyProtection="1">
      <alignment vertical="center" wrapText="1"/>
      <protection locked="0"/>
    </xf>
    <xf numFmtId="0" fontId="1" fillId="0" borderId="0" xfId="1" applyFont="1" applyBorder="1" applyAlignment="1">
      <alignment vertical="center" wrapText="1"/>
    </xf>
    <xf numFmtId="0" fontId="1" fillId="0" borderId="27" xfId="0" applyFont="1" applyBorder="1" applyAlignment="1">
      <alignment vertical="top" wrapText="1"/>
    </xf>
    <xf numFmtId="0" fontId="27" fillId="0" borderId="28" xfId="2" applyFont="1" applyBorder="1" applyAlignment="1">
      <alignment vertical="center" wrapText="1"/>
    </xf>
    <xf numFmtId="0" fontId="1" fillId="0" borderId="0" xfId="1" applyFont="1" applyBorder="1"/>
    <xf numFmtId="0" fontId="21" fillId="0" borderId="24" xfId="2" applyBorder="1" applyAlignment="1">
      <alignment vertical="center" wrapText="1"/>
    </xf>
    <xf numFmtId="0" fontId="1" fillId="0" borderId="0" xfId="0" applyFont="1" applyAlignment="1">
      <alignment wrapText="1"/>
    </xf>
    <xf numFmtId="0" fontId="1" fillId="0" borderId="24" xfId="1" applyFont="1" applyBorder="1" applyAlignment="1">
      <alignment wrapText="1"/>
    </xf>
    <xf numFmtId="0" fontId="1" fillId="0" borderId="0" xfId="1" applyFont="1" applyAlignment="1">
      <alignment wrapText="1"/>
    </xf>
    <xf numFmtId="0" fontId="1" fillId="0" borderId="0" xfId="1" applyFont="1" applyAlignment="1" applyProtection="1">
      <alignment wrapText="1"/>
      <protection locked="0"/>
    </xf>
    <xf numFmtId="0" fontId="1" fillId="2" borderId="16" xfId="1" applyFont="1" applyFill="1" applyBorder="1" applyAlignment="1">
      <alignment horizontal="center" vertical="center" wrapText="1"/>
    </xf>
    <xf numFmtId="0" fontId="1" fillId="2" borderId="17" xfId="1" applyFont="1" applyFill="1" applyBorder="1" applyAlignment="1">
      <alignment horizontal="center" vertical="center" wrapText="1"/>
    </xf>
    <xf numFmtId="0" fontId="5" fillId="0" borderId="0" xfId="1" applyFont="1" applyAlignment="1">
      <alignment wrapText="1"/>
    </xf>
    <xf numFmtId="0" fontId="1" fillId="2" borderId="16" xfId="1" applyFont="1" applyFill="1" applyBorder="1" applyAlignment="1">
      <alignment horizontal="center" vertical="center" wrapText="1"/>
    </xf>
    <xf numFmtId="4" fontId="1" fillId="2" borderId="24" xfId="1" applyNumberFormat="1" applyFont="1" applyFill="1" applyBorder="1" applyAlignment="1">
      <alignment horizontal="center" vertical="center" wrapText="1"/>
    </xf>
    <xf numFmtId="0" fontId="1" fillId="0" borderId="30" xfId="1" applyFont="1" applyFill="1" applyBorder="1" applyAlignment="1" applyProtection="1">
      <alignment horizontal="left" vertical="top" wrapText="1"/>
      <protection locked="0"/>
    </xf>
    <xf numFmtId="0" fontId="1" fillId="0" borderId="30" xfId="0" applyFont="1" applyFill="1" applyBorder="1" applyAlignment="1" applyProtection="1">
      <alignment horizontal="left" vertical="top" wrapText="1"/>
      <protection locked="0"/>
    </xf>
    <xf numFmtId="0" fontId="1" fillId="0" borderId="30" xfId="0" applyFont="1" applyFill="1" applyBorder="1" applyAlignment="1">
      <alignment horizontal="left" vertical="top" wrapText="1"/>
    </xf>
    <xf numFmtId="0" fontId="1" fillId="2" borderId="16" xfId="1" applyFont="1" applyFill="1" applyBorder="1" applyAlignment="1">
      <alignment horizontal="center" vertical="center" wrapText="1"/>
    </xf>
    <xf numFmtId="0" fontId="1" fillId="2" borderId="17" xfId="1" applyFont="1" applyFill="1" applyBorder="1" applyAlignment="1">
      <alignment horizontal="center" vertical="center" wrapText="1"/>
    </xf>
    <xf numFmtId="4" fontId="18" fillId="0" borderId="26" xfId="1" applyNumberFormat="1" applyFont="1" applyFill="1" applyBorder="1" applyAlignment="1" applyProtection="1">
      <alignment horizontal="center" vertical="center" wrapText="1"/>
      <protection locked="0"/>
    </xf>
    <xf numFmtId="0" fontId="27" fillId="0" borderId="28" xfId="2" applyFont="1" applyBorder="1" applyAlignment="1">
      <alignment horizontal="center" vertical="center" wrapText="1"/>
    </xf>
    <xf numFmtId="0" fontId="27" fillId="0" borderId="27" xfId="2" applyFont="1" applyBorder="1" applyAlignment="1">
      <alignment horizontal="center" vertical="center" wrapText="1"/>
    </xf>
    <xf numFmtId="0" fontId="1" fillId="0" borderId="17" xfId="1" applyFont="1" applyFill="1" applyBorder="1" applyAlignment="1" applyProtection="1">
      <alignment horizontal="left" vertical="top" wrapText="1"/>
      <protection locked="0"/>
    </xf>
    <xf numFmtId="0" fontId="1" fillId="0" borderId="17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Fill="1" applyBorder="1" applyAlignment="1">
      <alignment horizontal="left" vertical="top" wrapText="1"/>
    </xf>
    <xf numFmtId="0" fontId="5" fillId="2" borderId="0" xfId="1" applyFont="1" applyFill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3" fillId="0" borderId="0" xfId="1" applyFont="1" applyFill="1" applyBorder="1" applyAlignment="1" applyProtection="1">
      <alignment horizontal="left" vertical="center"/>
      <protection locked="0"/>
    </xf>
    <xf numFmtId="0" fontId="3" fillId="0" borderId="7" xfId="1" applyFont="1" applyFill="1" applyBorder="1" applyAlignment="1" applyProtection="1">
      <alignment horizontal="left" vertical="center"/>
      <protection locked="0"/>
    </xf>
    <xf numFmtId="0" fontId="8" fillId="2" borderId="0" xfId="1" applyFont="1" applyFill="1" applyAlignment="1">
      <alignment horizontal="center" vertical="center"/>
    </xf>
    <xf numFmtId="0" fontId="11" fillId="2" borderId="4" xfId="1" applyFont="1" applyFill="1" applyBorder="1" applyAlignment="1">
      <alignment horizontal="left" wrapText="1"/>
    </xf>
    <xf numFmtId="0" fontId="11" fillId="2" borderId="0" xfId="1" applyFont="1" applyFill="1" applyBorder="1" applyAlignment="1">
      <alignment horizontal="left" wrapText="1"/>
    </xf>
    <xf numFmtId="3" fontId="1" fillId="2" borderId="0" xfId="1" applyNumberFormat="1" applyFont="1" applyFill="1" applyBorder="1" applyAlignment="1">
      <alignment horizontal="left" vertical="center"/>
    </xf>
    <xf numFmtId="3" fontId="1" fillId="2" borderId="7" xfId="1" applyNumberFormat="1" applyFont="1" applyFill="1" applyBorder="1" applyAlignment="1">
      <alignment horizontal="left" vertical="center"/>
    </xf>
    <xf numFmtId="0" fontId="13" fillId="2" borderId="0" xfId="1" applyFont="1" applyFill="1" applyAlignment="1">
      <alignment horizontal="left"/>
    </xf>
    <xf numFmtId="0" fontId="1" fillId="2" borderId="0" xfId="1" applyFont="1" applyFill="1" applyBorder="1" applyAlignment="1">
      <alignment horizontal="left" vertical="center"/>
    </xf>
    <xf numFmtId="0" fontId="1" fillId="2" borderId="7" xfId="1" applyFont="1" applyFill="1" applyBorder="1" applyAlignment="1">
      <alignment horizontal="left" vertical="center"/>
    </xf>
    <xf numFmtId="0" fontId="9" fillId="0" borderId="0" xfId="1" applyFont="1" applyFill="1" applyBorder="1" applyAlignment="1" applyProtection="1">
      <alignment horizontal="left" wrapText="1"/>
      <protection locked="0"/>
    </xf>
    <xf numFmtId="0" fontId="9" fillId="0" borderId="7" xfId="1" applyFont="1" applyFill="1" applyBorder="1" applyAlignment="1" applyProtection="1">
      <alignment horizontal="left" wrapText="1"/>
      <protection locked="0"/>
    </xf>
    <xf numFmtId="0" fontId="1" fillId="2" borderId="0" xfId="1" applyFont="1" applyFill="1" applyBorder="1" applyAlignment="1">
      <alignment horizontal="left"/>
    </xf>
    <xf numFmtId="0" fontId="1" fillId="2" borderId="7" xfId="1" applyFont="1" applyFill="1" applyBorder="1" applyAlignment="1">
      <alignment horizontal="left"/>
    </xf>
    <xf numFmtId="49" fontId="3" fillId="0" borderId="0" xfId="1" applyNumberFormat="1" applyFont="1" applyFill="1" applyBorder="1" applyAlignment="1" applyProtection="1">
      <alignment horizontal="left" vertical="center"/>
      <protection locked="0"/>
    </xf>
    <xf numFmtId="49" fontId="3" fillId="0" borderId="7" xfId="1" applyNumberFormat="1" applyFont="1" applyFill="1" applyBorder="1" applyAlignment="1" applyProtection="1">
      <alignment horizontal="left" vertical="center"/>
      <protection locked="0"/>
    </xf>
    <xf numFmtId="0" fontId="11" fillId="2" borderId="1" xfId="1" applyFont="1" applyFill="1" applyBorder="1" applyAlignment="1" applyProtection="1">
      <alignment horizontal="left" vertical="center"/>
      <protection locked="0"/>
    </xf>
    <xf numFmtId="0" fontId="11" fillId="2" borderId="2" xfId="1" applyFont="1" applyFill="1" applyBorder="1" applyAlignment="1" applyProtection="1">
      <alignment horizontal="left" vertical="center"/>
      <protection locked="0"/>
    </xf>
    <xf numFmtId="0" fontId="11" fillId="2" borderId="3" xfId="1" applyFont="1" applyFill="1" applyBorder="1" applyAlignment="1" applyProtection="1">
      <alignment horizontal="left" vertical="center"/>
      <protection locked="0"/>
    </xf>
    <xf numFmtId="0" fontId="1" fillId="2" borderId="4" xfId="1" applyFont="1" applyFill="1" applyBorder="1" applyAlignment="1">
      <alignment horizontal="right"/>
    </xf>
    <xf numFmtId="0" fontId="1" fillId="2" borderId="0" xfId="1" applyFont="1" applyFill="1" applyBorder="1" applyAlignment="1">
      <alignment horizontal="right"/>
    </xf>
    <xf numFmtId="0" fontId="9" fillId="2" borderId="4" xfId="1" applyFont="1" applyFill="1" applyBorder="1" applyAlignment="1">
      <alignment horizontal="justify" vertical="top" wrapText="1"/>
    </xf>
    <xf numFmtId="0" fontId="10" fillId="0" borderId="0" xfId="0" applyFont="1" applyBorder="1" applyAlignment="1">
      <alignment horizontal="justify" vertical="top"/>
    </xf>
    <xf numFmtId="0" fontId="10" fillId="0" borderId="7" xfId="0" applyFont="1" applyBorder="1" applyAlignment="1">
      <alignment horizontal="justify" vertical="top"/>
    </xf>
    <xf numFmtId="0" fontId="11" fillId="2" borderId="4" xfId="1" applyFont="1" applyFill="1" applyBorder="1" applyAlignment="1">
      <alignment horizontal="left" vertical="center"/>
    </xf>
    <xf numFmtId="0" fontId="11" fillId="2" borderId="0" xfId="1" applyFont="1" applyFill="1" applyBorder="1" applyAlignment="1">
      <alignment horizontal="left" vertical="center"/>
    </xf>
    <xf numFmtId="0" fontId="11" fillId="2" borderId="7" xfId="1" applyFont="1" applyFill="1" applyBorder="1" applyAlignment="1">
      <alignment horizontal="left" vertical="center"/>
    </xf>
    <xf numFmtId="0" fontId="1" fillId="0" borderId="15" xfId="1" applyFont="1" applyFill="1" applyBorder="1" applyAlignment="1" applyProtection="1">
      <alignment horizontal="left" vertical="top" wrapText="1"/>
      <protection locked="0"/>
    </xf>
    <xf numFmtId="0" fontId="1" fillId="0" borderId="15" xfId="0" applyFont="1" applyFill="1" applyBorder="1" applyAlignment="1" applyProtection="1">
      <alignment horizontal="left" vertical="top" wrapText="1"/>
      <protection locked="0"/>
    </xf>
    <xf numFmtId="0" fontId="1" fillId="0" borderId="15" xfId="0" applyFont="1" applyFill="1" applyBorder="1" applyAlignment="1">
      <alignment horizontal="left" vertical="top" wrapText="1"/>
    </xf>
    <xf numFmtId="0" fontId="14" fillId="0" borderId="0" xfId="1" applyFont="1" applyFill="1" applyBorder="1" applyAlignment="1" applyProtection="1">
      <alignment horizontal="left" vertical="center"/>
    </xf>
    <xf numFmtId="0" fontId="14" fillId="0" borderId="7" xfId="1" applyFont="1" applyFill="1" applyBorder="1" applyAlignment="1" applyProtection="1">
      <alignment horizontal="left" vertical="center"/>
    </xf>
    <xf numFmtId="0" fontId="13" fillId="2" borderId="5" xfId="1" applyFont="1" applyFill="1" applyBorder="1" applyAlignment="1">
      <alignment horizontal="left" vertical="center" wrapText="1"/>
    </xf>
    <xf numFmtId="0" fontId="13" fillId="2" borderId="6" xfId="1" applyFont="1" applyFill="1" applyBorder="1" applyAlignment="1">
      <alignment horizontal="left" vertical="center"/>
    </xf>
    <xf numFmtId="0" fontId="1" fillId="0" borderId="29" xfId="1" applyFont="1" applyFill="1" applyBorder="1" applyAlignment="1" applyProtection="1">
      <alignment horizontal="left" vertical="top" wrapText="1"/>
      <protection locked="0"/>
    </xf>
    <xf numFmtId="0" fontId="1" fillId="0" borderId="29" xfId="0" applyFont="1" applyFill="1" applyBorder="1" applyAlignment="1" applyProtection="1">
      <alignment horizontal="left" vertical="top" wrapText="1"/>
      <protection locked="0"/>
    </xf>
    <xf numFmtId="0" fontId="1" fillId="0" borderId="29" xfId="0" applyFont="1" applyFill="1" applyBorder="1" applyAlignment="1">
      <alignment horizontal="left" vertical="top" wrapText="1"/>
    </xf>
    <xf numFmtId="0" fontId="11" fillId="2" borderId="5" xfId="1" applyFont="1" applyFill="1" applyBorder="1" applyAlignment="1" applyProtection="1">
      <alignment horizontal="left" vertical="center" wrapText="1"/>
    </xf>
    <xf numFmtId="0" fontId="11" fillId="2" borderId="6" xfId="1" applyFont="1" applyFill="1" applyBorder="1" applyAlignment="1" applyProtection="1">
      <alignment horizontal="left" vertical="center" wrapText="1"/>
    </xf>
    <xf numFmtId="0" fontId="11" fillId="2" borderId="8" xfId="1" applyFont="1" applyFill="1" applyBorder="1" applyAlignment="1" applyProtection="1">
      <alignment horizontal="left" vertical="center" wrapText="1"/>
    </xf>
    <xf numFmtId="0" fontId="3" fillId="2" borderId="0" xfId="1" applyFont="1" applyFill="1" applyBorder="1" applyAlignment="1">
      <alignment horizontal="left" vertical="center"/>
    </xf>
    <xf numFmtId="0" fontId="3" fillId="2" borderId="7" xfId="1" applyFont="1" applyFill="1" applyBorder="1" applyAlignment="1">
      <alignment horizontal="left" vertical="center"/>
    </xf>
    <xf numFmtId="0" fontId="22" fillId="2" borderId="10" xfId="1" applyFont="1" applyFill="1" applyBorder="1" applyAlignment="1">
      <alignment horizontal="left" vertical="center" wrapText="1"/>
    </xf>
    <xf numFmtId="0" fontId="20" fillId="0" borderId="11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9" fillId="2" borderId="1" xfId="1" applyFont="1" applyFill="1" applyBorder="1" applyAlignment="1">
      <alignment horizontal="justify" vertical="top" wrapText="1"/>
    </xf>
    <xf numFmtId="0" fontId="10" fillId="0" borderId="2" xfId="0" applyFont="1" applyBorder="1" applyAlignment="1">
      <alignment horizontal="justify" vertical="top"/>
    </xf>
    <xf numFmtId="0" fontId="10" fillId="0" borderId="3" xfId="0" applyFont="1" applyBorder="1" applyAlignment="1">
      <alignment horizontal="justify" vertical="top"/>
    </xf>
    <xf numFmtId="0" fontId="13" fillId="2" borderId="1" xfId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 applyProtection="1">
      <protection locked="0"/>
    </xf>
    <xf numFmtId="0" fontId="0" fillId="0" borderId="6" xfId="0" applyBorder="1" applyAlignment="1"/>
    <xf numFmtId="0" fontId="0" fillId="0" borderId="8" xfId="0" applyBorder="1" applyAlignment="1"/>
    <xf numFmtId="0" fontId="19" fillId="0" borderId="4" xfId="1" applyFont="1" applyFill="1" applyBorder="1" applyAlignment="1" applyProtection="1">
      <alignment horizontal="center"/>
      <protection locked="0"/>
    </xf>
    <xf numFmtId="0" fontId="20" fillId="0" borderId="0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5" fillId="0" borderId="4" xfId="1" applyFont="1" applyFill="1" applyBorder="1" applyAlignment="1" applyProtection="1">
      <protection locked="0"/>
    </xf>
    <xf numFmtId="0" fontId="0" fillId="0" borderId="0" xfId="0" applyBorder="1" applyAlignment="1"/>
    <xf numFmtId="0" fontId="0" fillId="0" borderId="7" xfId="0" applyBorder="1" applyAlignment="1"/>
    <xf numFmtId="0" fontId="12" fillId="2" borderId="4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/>
    </xf>
    <xf numFmtId="0" fontId="12" fillId="2" borderId="7" xfId="1" applyFont="1" applyFill="1" applyBorder="1" applyAlignment="1">
      <alignment horizontal="center"/>
    </xf>
    <xf numFmtId="49" fontId="9" fillId="2" borderId="5" xfId="1" applyNumberFormat="1" applyFont="1" applyFill="1" applyBorder="1" applyAlignment="1">
      <alignment horizontal="justify" vertical="top" wrapText="1"/>
    </xf>
    <xf numFmtId="49" fontId="10" fillId="2" borderId="6" xfId="0" applyNumberFormat="1" applyFont="1" applyFill="1" applyBorder="1" applyAlignment="1">
      <alignment horizontal="justify" vertical="top" wrapText="1"/>
    </xf>
    <xf numFmtId="49" fontId="10" fillId="2" borderId="8" xfId="0" applyNumberFormat="1" applyFont="1" applyFill="1" applyBorder="1" applyAlignment="1">
      <alignment horizontal="justify" vertical="top" wrapText="1"/>
    </xf>
    <xf numFmtId="0" fontId="15" fillId="2" borderId="1" xfId="1" applyFont="1" applyFill="1" applyBorder="1" applyAlignment="1">
      <alignment horizontal="center"/>
    </xf>
    <xf numFmtId="0" fontId="15" fillId="2" borderId="2" xfId="1" applyFont="1" applyFill="1" applyBorder="1" applyAlignment="1">
      <alignment horizontal="center"/>
    </xf>
    <xf numFmtId="0" fontId="15" fillId="2" borderId="3" xfId="1" applyFont="1" applyFill="1" applyBorder="1" applyAlignment="1">
      <alignment horizontal="center"/>
    </xf>
    <xf numFmtId="0" fontId="13" fillId="0" borderId="1" xfId="1" applyFont="1" applyFill="1" applyBorder="1" applyAlignment="1">
      <alignment horizontal="center"/>
    </xf>
    <xf numFmtId="0" fontId="13" fillId="0" borderId="2" xfId="1" applyFont="1" applyFill="1" applyBorder="1" applyAlignment="1">
      <alignment horizontal="center"/>
    </xf>
    <xf numFmtId="0" fontId="13" fillId="0" borderId="3" xfId="1" applyFont="1" applyFill="1" applyBorder="1" applyAlignment="1">
      <alignment horizontal="center"/>
    </xf>
    <xf numFmtId="0" fontId="13" fillId="2" borderId="4" xfId="1" applyFont="1" applyFill="1" applyBorder="1" applyAlignment="1">
      <alignment horizontal="center"/>
    </xf>
    <xf numFmtId="0" fontId="13" fillId="2" borderId="0" xfId="1" applyFont="1" applyFill="1" applyBorder="1" applyAlignment="1">
      <alignment horizontal="center"/>
    </xf>
    <xf numFmtId="0" fontId="13" fillId="2" borderId="7" xfId="1" applyFont="1" applyFill="1" applyBorder="1" applyAlignment="1">
      <alignment horizontal="center"/>
    </xf>
    <xf numFmtId="0" fontId="1" fillId="0" borderId="19" xfId="1" applyFont="1" applyFill="1" applyBorder="1" applyAlignment="1" applyProtection="1">
      <alignment horizontal="left" vertical="top" wrapText="1"/>
      <protection locked="0"/>
    </xf>
    <xf numFmtId="0" fontId="1" fillId="0" borderId="19" xfId="0" applyFont="1" applyFill="1" applyBorder="1" applyAlignment="1" applyProtection="1">
      <alignment horizontal="left" vertical="top" wrapText="1"/>
      <protection locked="0"/>
    </xf>
    <xf numFmtId="0" fontId="1" fillId="0" borderId="19" xfId="0" applyFont="1" applyFill="1" applyBorder="1" applyAlignment="1">
      <alignment horizontal="left" vertical="top" wrapText="1"/>
    </xf>
  </cellXfs>
  <cellStyles count="3">
    <cellStyle name="Hypertextový odkaz" xfId="2" builtinId="8"/>
    <cellStyle name="Normální" xfId="0" builtinId="0"/>
    <cellStyle name="normální_Objednávka visací zámky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34</xdr:row>
      <xdr:rowOff>0</xdr:rowOff>
    </xdr:from>
    <xdr:to>
      <xdr:col>11</xdr:col>
      <xdr:colOff>642937</xdr:colOff>
      <xdr:row>34</xdr:row>
      <xdr:rowOff>642937</xdr:rowOff>
    </xdr:to>
    <xdr:pic>
      <xdr:nvPicPr>
        <xdr:cNvPr id="2" name="Obrázek 1" descr="PG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1844" y="25038844"/>
          <a:ext cx="642937" cy="6429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1076325</xdr:colOff>
      <xdr:row>35</xdr:row>
      <xdr:rowOff>790575</xdr:rowOff>
    </xdr:to>
    <xdr:pic>
      <xdr:nvPicPr>
        <xdr:cNvPr id="3" name="Obrázek 2" descr="PG 2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0" y="25860375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71438</xdr:colOff>
      <xdr:row>36</xdr:row>
      <xdr:rowOff>95250</xdr:rowOff>
    </xdr:from>
    <xdr:to>
      <xdr:col>11</xdr:col>
      <xdr:colOff>785813</xdr:colOff>
      <xdr:row>36</xdr:row>
      <xdr:rowOff>666750</xdr:rowOff>
    </xdr:to>
    <xdr:pic>
      <xdr:nvPicPr>
        <xdr:cNvPr id="4" name="Obrázek 3" descr="PG 13,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3282" y="26753344"/>
          <a:ext cx="7143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119063</xdr:colOff>
      <xdr:row>37</xdr:row>
      <xdr:rowOff>107157</xdr:rowOff>
    </xdr:from>
    <xdr:to>
      <xdr:col>11</xdr:col>
      <xdr:colOff>833438</xdr:colOff>
      <xdr:row>37</xdr:row>
      <xdr:rowOff>678657</xdr:rowOff>
    </xdr:to>
    <xdr:pic>
      <xdr:nvPicPr>
        <xdr:cNvPr id="5" name="Obrázek 4" descr="PG 13,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0907" y="27574876"/>
          <a:ext cx="7143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71437</xdr:colOff>
      <xdr:row>38</xdr:row>
      <xdr:rowOff>107156</xdr:rowOff>
    </xdr:from>
    <xdr:to>
      <xdr:col>11</xdr:col>
      <xdr:colOff>852487</xdr:colOff>
      <xdr:row>38</xdr:row>
      <xdr:rowOff>678656</xdr:rowOff>
    </xdr:to>
    <xdr:pic>
      <xdr:nvPicPr>
        <xdr:cNvPr id="6" name="Obrázek 5" descr="PG 2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3281" y="28384500"/>
          <a:ext cx="7810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119063</xdr:colOff>
      <xdr:row>39</xdr:row>
      <xdr:rowOff>71437</xdr:rowOff>
    </xdr:from>
    <xdr:to>
      <xdr:col>11</xdr:col>
      <xdr:colOff>852488</xdr:colOff>
      <xdr:row>39</xdr:row>
      <xdr:rowOff>614362</xdr:rowOff>
    </xdr:to>
    <xdr:pic>
      <xdr:nvPicPr>
        <xdr:cNvPr id="7" name="Obrázek 6" descr="PG 29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0907" y="29158406"/>
          <a:ext cx="7334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3476625</xdr:colOff>
      <xdr:row>52</xdr:row>
      <xdr:rowOff>200025</xdr:rowOff>
    </xdr:from>
    <xdr:to>
      <xdr:col>11</xdr:col>
      <xdr:colOff>4324350</xdr:colOff>
      <xdr:row>52</xdr:row>
      <xdr:rowOff>609600</xdr:rowOff>
    </xdr:to>
    <xdr:pic>
      <xdr:nvPicPr>
        <xdr:cNvPr id="8" name="Obrázek 7" descr="ug349au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0375" y="47110650"/>
          <a:ext cx="8477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3436143</xdr:colOff>
      <xdr:row>44</xdr:row>
      <xdr:rowOff>521494</xdr:rowOff>
    </xdr:from>
    <xdr:to>
      <xdr:col>11</xdr:col>
      <xdr:colOff>4150518</xdr:colOff>
      <xdr:row>44</xdr:row>
      <xdr:rowOff>1235869</xdr:rowOff>
    </xdr:to>
    <xdr:pic>
      <xdr:nvPicPr>
        <xdr:cNvPr id="9" name="Obrázek 8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9893" y="40107394"/>
          <a:ext cx="7143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3248024</xdr:colOff>
      <xdr:row>45</xdr:row>
      <xdr:rowOff>576261</xdr:rowOff>
    </xdr:from>
    <xdr:to>
      <xdr:col>11</xdr:col>
      <xdr:colOff>4057649</xdr:colOff>
      <xdr:row>45</xdr:row>
      <xdr:rowOff>1385886</xdr:rowOff>
    </xdr:to>
    <xdr:pic>
      <xdr:nvPicPr>
        <xdr:cNvPr id="10" name="Obrázek 9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1774" y="41581386"/>
          <a:ext cx="8096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3062288</xdr:colOff>
      <xdr:row>46</xdr:row>
      <xdr:rowOff>357188</xdr:rowOff>
    </xdr:from>
    <xdr:to>
      <xdr:col>11</xdr:col>
      <xdr:colOff>4152900</xdr:colOff>
      <xdr:row>46</xdr:row>
      <xdr:rowOff>971550</xdr:rowOff>
    </xdr:to>
    <xdr:pic>
      <xdr:nvPicPr>
        <xdr:cNvPr id="11" name="Obrázek 10" descr="UG1682UT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6038" y="42781538"/>
          <a:ext cx="1090612" cy="614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3579018</xdr:colOff>
      <xdr:row>47</xdr:row>
      <xdr:rowOff>104775</xdr:rowOff>
    </xdr:from>
    <xdr:to>
      <xdr:col>11</xdr:col>
      <xdr:colOff>4221955</xdr:colOff>
      <xdr:row>47</xdr:row>
      <xdr:rowOff>747712</xdr:rowOff>
    </xdr:to>
    <xdr:pic>
      <xdr:nvPicPr>
        <xdr:cNvPr id="12" name="Obrázek 11" descr="UG23-58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22768" y="43967400"/>
          <a:ext cx="642937" cy="6429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3183732</xdr:colOff>
      <xdr:row>48</xdr:row>
      <xdr:rowOff>42862</xdr:rowOff>
    </xdr:from>
    <xdr:to>
      <xdr:col>11</xdr:col>
      <xdr:colOff>4355307</xdr:colOff>
      <xdr:row>48</xdr:row>
      <xdr:rowOff>795337</xdr:rowOff>
    </xdr:to>
    <xdr:pic>
      <xdr:nvPicPr>
        <xdr:cNvPr id="13" name="Obrázek 12" descr="N F H1000KB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7482" y="44219812"/>
          <a:ext cx="11715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3634581</xdr:colOff>
      <xdr:row>49</xdr:row>
      <xdr:rowOff>566210</xdr:rowOff>
    </xdr:from>
    <xdr:to>
      <xdr:col>11</xdr:col>
      <xdr:colOff>4254500</xdr:colOff>
      <xdr:row>50</xdr:row>
      <xdr:rowOff>11642</xdr:rowOff>
    </xdr:to>
    <xdr:pic>
      <xdr:nvPicPr>
        <xdr:cNvPr id="14" name="Obrázek 13" descr="TNC-203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8914" y="45132627"/>
          <a:ext cx="619919" cy="461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3467100</xdr:colOff>
      <xdr:row>51</xdr:row>
      <xdr:rowOff>28576</xdr:rowOff>
    </xdr:from>
    <xdr:to>
      <xdr:col>11</xdr:col>
      <xdr:colOff>4407693</xdr:colOff>
      <xdr:row>51</xdr:row>
      <xdr:rowOff>738296</xdr:rowOff>
    </xdr:to>
    <xdr:pic>
      <xdr:nvPicPr>
        <xdr:cNvPr id="15" name="Obrázek 14" descr="374919_1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0850" y="45824776"/>
          <a:ext cx="940593" cy="709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3190875</xdr:colOff>
      <xdr:row>53</xdr:row>
      <xdr:rowOff>95250</xdr:rowOff>
    </xdr:from>
    <xdr:to>
      <xdr:col>11</xdr:col>
      <xdr:colOff>4352925</xdr:colOff>
      <xdr:row>53</xdr:row>
      <xdr:rowOff>685800</xdr:rowOff>
    </xdr:to>
    <xdr:pic>
      <xdr:nvPicPr>
        <xdr:cNvPr id="16" name="Obrázek 15" descr="k441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47815500"/>
          <a:ext cx="11620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3143250</xdr:colOff>
      <xdr:row>54</xdr:row>
      <xdr:rowOff>133350</xdr:rowOff>
    </xdr:from>
    <xdr:to>
      <xdr:col>11</xdr:col>
      <xdr:colOff>4333875</xdr:colOff>
      <xdr:row>54</xdr:row>
      <xdr:rowOff>695325</xdr:rowOff>
    </xdr:to>
    <xdr:pic>
      <xdr:nvPicPr>
        <xdr:cNvPr id="17" name="Obrázek 16" descr="ug491u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48663225"/>
          <a:ext cx="11906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3200400</xdr:colOff>
      <xdr:row>55</xdr:row>
      <xdr:rowOff>38100</xdr:rowOff>
    </xdr:from>
    <xdr:to>
      <xdr:col>11</xdr:col>
      <xdr:colOff>4267200</xdr:colOff>
      <xdr:row>55</xdr:row>
      <xdr:rowOff>723900</xdr:rowOff>
    </xdr:to>
    <xdr:pic>
      <xdr:nvPicPr>
        <xdr:cNvPr id="18" name="Obrázek 17" descr="nc1483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49377600"/>
          <a:ext cx="10668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3152775</xdr:colOff>
      <xdr:row>56</xdr:row>
      <xdr:rowOff>2000250</xdr:rowOff>
    </xdr:from>
    <xdr:to>
      <xdr:col>11</xdr:col>
      <xdr:colOff>3950493</xdr:colOff>
      <xdr:row>56</xdr:row>
      <xdr:rowOff>2797968</xdr:rowOff>
    </xdr:to>
    <xdr:pic>
      <xdr:nvPicPr>
        <xdr:cNvPr id="19" name="Obrázek 18" descr="ElektroIzolační+páska+černá+3M+Super+33+,+80610833800,+19+mm+x+6+m,+černá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96525" y="52244625"/>
          <a:ext cx="797718" cy="797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3209925</xdr:colOff>
      <xdr:row>50</xdr:row>
      <xdr:rowOff>828675</xdr:rowOff>
    </xdr:from>
    <xdr:to>
      <xdr:col>11</xdr:col>
      <xdr:colOff>4343400</xdr:colOff>
      <xdr:row>50</xdr:row>
      <xdr:rowOff>1390650</xdr:rowOff>
    </xdr:to>
    <xdr:pic>
      <xdr:nvPicPr>
        <xdr:cNvPr id="20" name="Obrázek 19" descr="F2979188-02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53675" y="46710600"/>
          <a:ext cx="11334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750094</xdr:colOff>
      <xdr:row>57</xdr:row>
      <xdr:rowOff>1262063</xdr:rowOff>
    </xdr:from>
    <xdr:to>
      <xdr:col>11</xdr:col>
      <xdr:colOff>1702594</xdr:colOff>
      <xdr:row>57</xdr:row>
      <xdr:rowOff>1985963</xdr:rowOff>
    </xdr:to>
    <xdr:pic>
      <xdr:nvPicPr>
        <xdr:cNvPr id="21" name="Obrázek 20"/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1938" y="48053626"/>
          <a:ext cx="952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1916907</xdr:colOff>
      <xdr:row>57</xdr:row>
      <xdr:rowOff>1273969</xdr:rowOff>
    </xdr:from>
    <xdr:to>
      <xdr:col>11</xdr:col>
      <xdr:colOff>2917032</xdr:colOff>
      <xdr:row>57</xdr:row>
      <xdr:rowOff>2026444</xdr:rowOff>
    </xdr:to>
    <xdr:pic>
      <xdr:nvPicPr>
        <xdr:cNvPr id="22" name="Obrázek 21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1" y="48065532"/>
          <a:ext cx="10001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3178969</xdr:colOff>
      <xdr:row>57</xdr:row>
      <xdr:rowOff>1285875</xdr:rowOff>
    </xdr:from>
    <xdr:to>
      <xdr:col>11</xdr:col>
      <xdr:colOff>4198144</xdr:colOff>
      <xdr:row>57</xdr:row>
      <xdr:rowOff>2066925</xdr:rowOff>
    </xdr:to>
    <xdr:pic>
      <xdr:nvPicPr>
        <xdr:cNvPr id="23" name="Obrázek 22"/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0813" y="48077438"/>
          <a:ext cx="10191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ges.cz/cz/n-m-rg223k-n-male-90-GES06714053.htmlZadavatel%20umo&#382;nuje%20rovnocenn&#233;%20&#345;e&#353;en&#237;." TargetMode="External"/><Relationship Id="rId18" Type="http://schemas.openxmlformats.org/officeDocument/2006/relationships/hyperlink" Target="https://www.elektrotechmat.cz/TP-electric-zasuvka-spojovaci-IP-68-modra-1x16A-d341.htmZadavatel%20umo&#382;nuje%20rovnocenn&#233;%20&#345;e&#353;en&#237;." TargetMode="External"/><Relationship Id="rId26" Type="http://schemas.openxmlformats.org/officeDocument/2006/relationships/hyperlink" Target="https://www.gme.cz/nahradni-tryska-ke-stanici-ss-989b-proskit-9ss-900-b" TargetMode="External"/><Relationship Id="rId3" Type="http://schemas.openxmlformats.org/officeDocument/2006/relationships/hyperlink" Target="https://www.ges.cz/cz/ug-1682ut-GES06713330.htmlZadavatel%20umo&#382;nuje%20rovnocenn&#233;%20&#345;e&#353;en&#237;." TargetMode="External"/><Relationship Id="rId21" Type="http://schemas.openxmlformats.org/officeDocument/2006/relationships/hyperlink" Target="https://www.elektro-malinsky.cz/elektro-malinsky/eshop/0/0/5/5232-Trubka-Kopoflex-50-KF-09050-BA" TargetMode="External"/><Relationship Id="rId7" Type="http://schemas.openxmlformats.org/officeDocument/2006/relationships/hyperlink" Target="https://www.tme.eu/cz/details/tnc-101/konektory-tnc/Zadavatel%20umo&#382;nuje%20rovnocenn&#233;%20&#345;e&#353;en&#237;." TargetMode="External"/><Relationship Id="rId12" Type="http://schemas.openxmlformats.org/officeDocument/2006/relationships/hyperlink" Target="https://www.conrad.cz/elektroizolacni-paska-3m-super-33-80610833800-19-mm-x-6-m-cerna.k545566Zadavatel%20umo&#382;nuje%20rovnocenn&#233;%20&#345;e&#353;en&#237;." TargetMode="External"/><Relationship Id="rId17" Type="http://schemas.openxmlformats.org/officeDocument/2006/relationships/hyperlink" Target="http://www.sez-cz.cz/eshop/index.php?sekce=detail_polozky&amp;id_produktu=43518-vidlice-230v-ip67,-16a,-3-pol&amp;rezim=specifikaceZadavatel%20umo&#382;nuje%20rovnocenn&#233;%20&#345;e&#353;en&#237;." TargetMode="External"/><Relationship Id="rId25" Type="http://schemas.openxmlformats.org/officeDocument/2006/relationships/hyperlink" Target="https://www.gme.cz/kombinovana-horkovzdusna-pajeci-stanice-ss-989b-new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krup.cz/default.asp?cls=stoitem&amp;stiid=1659Zadavatel%20umo&#382;nuje%20rovnocenn&#233;%20&#345;e&#353;en&#237;." TargetMode="External"/><Relationship Id="rId16" Type="http://schemas.openxmlformats.org/officeDocument/2006/relationships/hyperlink" Target="https://www.elektro-materialy.cz/vidlice-prumyslova-16a-2p-plus-pe-250v-ip68Zadavatel%20umo&#382;nuje%20rovnocenn&#233;%20&#345;e&#353;en&#237;." TargetMode="External"/><Relationship Id="rId20" Type="http://schemas.openxmlformats.org/officeDocument/2006/relationships/hyperlink" Target="https://www.ges.cz/cz/vpc-2-160-GES06814503.html" TargetMode="External"/><Relationship Id="rId29" Type="http://schemas.openxmlformats.org/officeDocument/2006/relationships/hyperlink" Target="https://www.ges.cz/cz/s63p-401-06-100-GES07713878.html" TargetMode="External"/><Relationship Id="rId1" Type="http://schemas.openxmlformats.org/officeDocument/2006/relationships/hyperlink" Target="http://www.krup.cz/default.asp?cls=stoitem&amp;stiid=1656" TargetMode="External"/><Relationship Id="rId6" Type="http://schemas.openxmlformats.org/officeDocument/2006/relationships/hyperlink" Target="https://www.vpcentrum.eu/konektor-tnc-zastrcka-vidlice-uhlovy-krimpovani-na-kabelZadavatel%20umo&#382;nuje%20rovnocenn&#233;%20&#345;e&#353;en&#237;." TargetMode="External"/><Relationship Id="rId11" Type="http://schemas.openxmlformats.org/officeDocument/2006/relationships/hyperlink" Target="https://www.ges.cz/cz/nc-1483-GES06700535.htmlZadavatel%20umo&#382;nuje%20rovnocenn&#233;%20&#345;e&#353;en&#237;." TargetMode="External"/><Relationship Id="rId24" Type="http://schemas.openxmlformats.org/officeDocument/2006/relationships/hyperlink" Target="https://www.ges.cz/cz/rcdw104-16-4-bl-GES06915694.html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www.ges.cz/cz/n-f-h1000kb-GES13001815.htmlZadavatel%20umo&#382;nuje%20rovnocenn&#233;%20&#345;e&#353;en&#237;." TargetMode="External"/><Relationship Id="rId15" Type="http://schemas.openxmlformats.org/officeDocument/2006/relationships/hyperlink" Target="https://www.gme.cz/cestovni-adapter-skross-world-adapter-proZadavatel%20umo&#382;nuje%20rovnocenn&#233;%20&#345;e&#353;en&#237;.Parametry%20spl&#324;uje%20nap&#345;.%20Redukce%20-%20cestovn&#237;%20adapt&#233;r%20SKROSS%20PA%2034%20World%20Pro%20uni,%20nebo%20rovnocenn&#233;%20&#345;e&#353;en&#237;" TargetMode="External"/><Relationship Id="rId23" Type="http://schemas.openxmlformats.org/officeDocument/2006/relationships/hyperlink" Target="https://www.conrad.cz/smrstovaci-buzirka-vodotes-s-tavnym-lepidlem-6-2-mm-cerna.k532533" TargetMode="External"/><Relationship Id="rId28" Type="http://schemas.openxmlformats.org/officeDocument/2006/relationships/hyperlink" Target="https://www.conrad.cz/odpajeci-save-lanko-crc-kontakt-chemie-delka-1-5-m-sirka-1-5-mm.k588478" TargetMode="External"/><Relationship Id="rId10" Type="http://schemas.openxmlformats.org/officeDocument/2006/relationships/hyperlink" Target="https://www.ges.cz/cz/ug-491u-GES06700505.htmlZadavatel%20umo&#382;nuje%20rovnocenn&#233;%20&#345;e&#353;en&#237;." TargetMode="External"/><Relationship Id="rId19" Type="http://schemas.openxmlformats.org/officeDocument/2006/relationships/hyperlink" Target="https://www.gme.cz/stahovaci-pasek-kss-cv-550-x-9-0mm-nylon-cerny" TargetMode="External"/><Relationship Id="rId31" Type="http://schemas.openxmlformats.org/officeDocument/2006/relationships/hyperlink" Target="http://www.krup.cz/default.asp?cls=stoitem&amp;stiid=3686" TargetMode="External"/><Relationship Id="rId4" Type="http://schemas.openxmlformats.org/officeDocument/2006/relationships/hyperlink" Target="https://www.ges.cz/cz/ug-23-58-GES06700231.htmlZadavatel%20umo&#382;nuje%20rovnocenn&#233;%20&#345;e&#353;en&#237;." TargetMode="External"/><Relationship Id="rId9" Type="http://schemas.openxmlformats.org/officeDocument/2006/relationships/hyperlink" Target="https://www.ges.cz/cz/k-441-GES06700530.htmlZadavatel%20umo&#382;nuje%20rovnocenn&#233;%20&#345;e&#353;en&#237;." TargetMode="External"/><Relationship Id="rId14" Type="http://schemas.openxmlformats.org/officeDocument/2006/relationships/hyperlink" Target="https://www.ges.cz/cz/digitalni-multimetr-uni-t-ut-71a-GES07313381.htmlParametry%20spl&#328;uje%20nap&#345;.%20digit&#225;ln&#237;%20multimetr%20UT71A,%20nebo%20rovnocenn&#233;%20&#345;e&#353;en&#237;" TargetMode="External"/><Relationship Id="rId22" Type="http://schemas.openxmlformats.org/officeDocument/2006/relationships/hyperlink" Target="https://www.elektro-malinsky.cz/elektro-malinsky/eshop/19-1-Ulozny-material/1029-3-Ohebne/5/5228-Trubka-ohebna-LPE2323-LPE-2" TargetMode="External"/><Relationship Id="rId27" Type="http://schemas.openxmlformats.org/officeDocument/2006/relationships/hyperlink" Target="https://www.gme.cz/nahradni-tryska-ke-stanici-ss-989b-proskit-9ss-900-h" TargetMode="External"/><Relationship Id="rId30" Type="http://schemas.openxmlformats.org/officeDocument/2006/relationships/hyperlink" Target="https://www.ges.cz/cz/kalafuna-lk-30-GES07713858.html" TargetMode="External"/><Relationship Id="rId8" Type="http://schemas.openxmlformats.org/officeDocument/2006/relationships/hyperlink" Target="https://www.ges.cz/cz/ug-349a-u-GES06700531.htmlZadavatel%20umo&#382;nuje%20rovnocenn&#233;%20&#345;e&#353;en&#237;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4"/>
  <sheetViews>
    <sheetView tabSelected="1" view="pageBreakPreview" zoomScaleNormal="130" zoomScaleSheetLayoutView="100" workbookViewId="0">
      <selection activeCell="D7" sqref="D7:E7"/>
    </sheetView>
  </sheetViews>
  <sheetFormatPr defaultRowHeight="15.75" x14ac:dyDescent="0.25"/>
  <cols>
    <col min="1" max="1" width="1.28515625" style="1" customWidth="1"/>
    <col min="2" max="2" width="5.85546875" style="1" customWidth="1"/>
    <col min="3" max="3" width="13" style="1" customWidth="1"/>
    <col min="4" max="4" width="11.85546875" style="1" customWidth="1"/>
    <col min="5" max="5" width="22.7109375" style="1" customWidth="1"/>
    <col min="6" max="6" width="1.140625" style="1" customWidth="1"/>
    <col min="7" max="7" width="0.42578125" style="1" customWidth="1"/>
    <col min="8" max="8" width="9.5703125" style="1" customWidth="1"/>
    <col min="9" max="9" width="9.140625" style="1"/>
    <col min="10" max="10" width="14.5703125" style="1" customWidth="1"/>
    <col min="11" max="11" width="17.5703125" style="1" customWidth="1"/>
    <col min="12" max="12" width="66.7109375" style="91" customWidth="1"/>
    <col min="13" max="16384" width="9.140625" style="1"/>
  </cols>
  <sheetData>
    <row r="1" spans="1:12" x14ac:dyDescent="0.25">
      <c r="B1" s="118" t="s">
        <v>49</v>
      </c>
      <c r="C1" s="118"/>
      <c r="D1" s="118"/>
      <c r="E1" s="118"/>
      <c r="F1" s="118"/>
      <c r="G1" s="118"/>
      <c r="H1" s="118"/>
      <c r="I1" s="118"/>
      <c r="J1" s="118"/>
      <c r="K1" s="118"/>
    </row>
    <row r="2" spans="1:12" ht="15.75" customHeight="1" x14ac:dyDescent="0.25">
      <c r="A2" s="9"/>
      <c r="B2" s="123" t="s">
        <v>26</v>
      </c>
      <c r="C2" s="123"/>
      <c r="D2" s="123"/>
      <c r="E2" s="123"/>
      <c r="F2" s="123"/>
      <c r="G2" s="123"/>
      <c r="H2" s="123"/>
      <c r="I2" s="123"/>
      <c r="J2" s="123"/>
      <c r="K2" s="123"/>
    </row>
    <row r="3" spans="1:12" ht="3.75" customHeight="1" x14ac:dyDescent="0.25">
      <c r="B3" s="12"/>
      <c r="C3" s="13"/>
      <c r="D3" s="13"/>
      <c r="E3" s="13"/>
      <c r="F3" s="13"/>
      <c r="G3" s="13"/>
      <c r="H3" s="13"/>
      <c r="I3" s="13"/>
      <c r="J3" s="13"/>
      <c r="K3" s="14"/>
    </row>
    <row r="4" spans="1:12" s="11" customFormat="1" ht="12.75" x14ac:dyDescent="0.2">
      <c r="B4" s="128" t="s">
        <v>48</v>
      </c>
      <c r="C4" s="128"/>
      <c r="D4" s="128"/>
      <c r="E4" s="128"/>
      <c r="F4" s="15"/>
      <c r="G4" s="15"/>
      <c r="H4" s="16"/>
      <c r="I4" s="17"/>
      <c r="J4" s="128" t="s">
        <v>142</v>
      </c>
      <c r="K4" s="128"/>
      <c r="L4" s="91"/>
    </row>
    <row r="5" spans="1:12" ht="7.5" customHeight="1" thickBot="1" x14ac:dyDescent="0.3">
      <c r="B5" s="12"/>
      <c r="C5" s="13"/>
      <c r="D5" s="13"/>
      <c r="E5" s="13"/>
      <c r="F5" s="13"/>
      <c r="G5" s="13"/>
      <c r="H5" s="13"/>
      <c r="I5" s="13"/>
      <c r="J5" s="13"/>
      <c r="K5" s="14"/>
    </row>
    <row r="6" spans="1:12" ht="6.75" customHeight="1" x14ac:dyDescent="0.25">
      <c r="B6" s="18"/>
      <c r="C6" s="19"/>
      <c r="D6" s="19"/>
      <c r="E6" s="20"/>
      <c r="F6" s="21"/>
      <c r="G6" s="22"/>
      <c r="H6" s="18"/>
      <c r="I6" s="19"/>
      <c r="J6" s="19"/>
      <c r="K6" s="20"/>
    </row>
    <row r="7" spans="1:12" ht="14.25" customHeight="1" x14ac:dyDescent="0.25">
      <c r="B7" s="124" t="s">
        <v>28</v>
      </c>
      <c r="C7" s="125"/>
      <c r="D7" s="131"/>
      <c r="E7" s="132"/>
      <c r="F7" s="36"/>
      <c r="G7" s="42"/>
      <c r="H7" s="23" t="s">
        <v>29</v>
      </c>
      <c r="I7" s="29"/>
      <c r="J7" s="129" t="s">
        <v>6</v>
      </c>
      <c r="K7" s="130"/>
    </row>
    <row r="8" spans="1:12" ht="14.25" customHeight="1" x14ac:dyDescent="0.25">
      <c r="B8" s="23"/>
      <c r="C8" s="24"/>
      <c r="D8" s="121"/>
      <c r="E8" s="122"/>
      <c r="F8" s="26"/>
      <c r="G8" s="43"/>
      <c r="H8" s="23"/>
      <c r="I8" s="30"/>
      <c r="J8" s="129" t="s">
        <v>24</v>
      </c>
      <c r="K8" s="130"/>
    </row>
    <row r="9" spans="1:12" ht="14.25" customHeight="1" x14ac:dyDescent="0.25">
      <c r="B9" s="25"/>
      <c r="C9" s="24"/>
      <c r="D9" s="121"/>
      <c r="E9" s="122"/>
      <c r="F9" s="37"/>
      <c r="G9" s="44"/>
      <c r="H9" s="140"/>
      <c r="I9" s="141"/>
      <c r="J9" s="133" t="s">
        <v>7</v>
      </c>
      <c r="K9" s="134"/>
    </row>
    <row r="10" spans="1:12" ht="14.25" customHeight="1" x14ac:dyDescent="0.25">
      <c r="B10" s="23"/>
      <c r="C10" s="26"/>
      <c r="D10" s="121"/>
      <c r="E10" s="122"/>
      <c r="F10" s="38"/>
      <c r="G10" s="45"/>
      <c r="H10" s="23"/>
      <c r="I10" s="30"/>
      <c r="J10" s="133" t="s">
        <v>8</v>
      </c>
      <c r="K10" s="134"/>
    </row>
    <row r="11" spans="1:12" ht="14.25" customHeight="1" x14ac:dyDescent="0.25">
      <c r="B11" s="23" t="s">
        <v>9</v>
      </c>
      <c r="C11" s="26"/>
      <c r="D11" s="135"/>
      <c r="E11" s="136"/>
      <c r="F11" s="26"/>
      <c r="G11" s="43"/>
      <c r="H11" s="23" t="s">
        <v>15</v>
      </c>
      <c r="I11" s="30"/>
      <c r="J11" s="31">
        <v>60162694</v>
      </c>
      <c r="K11" s="32"/>
    </row>
    <row r="12" spans="1:12" ht="14.25" customHeight="1" x14ac:dyDescent="0.25">
      <c r="B12" s="23" t="s">
        <v>10</v>
      </c>
      <c r="C12" s="24"/>
      <c r="D12" s="121"/>
      <c r="E12" s="122"/>
      <c r="F12" s="26"/>
      <c r="G12" s="43"/>
      <c r="H12" s="23" t="s">
        <v>16</v>
      </c>
      <c r="I12" s="30"/>
      <c r="J12" s="31" t="s">
        <v>22</v>
      </c>
      <c r="K12" s="32"/>
    </row>
    <row r="13" spans="1:12" ht="14.25" customHeight="1" x14ac:dyDescent="0.25">
      <c r="B13" s="23" t="s">
        <v>11</v>
      </c>
      <c r="C13" s="24"/>
      <c r="D13" s="121"/>
      <c r="E13" s="122"/>
      <c r="F13" s="26"/>
      <c r="G13" s="43"/>
      <c r="H13" s="23" t="s">
        <v>17</v>
      </c>
      <c r="I13" s="30"/>
      <c r="J13" s="129" t="s">
        <v>0</v>
      </c>
      <c r="K13" s="130"/>
    </row>
    <row r="14" spans="1:12" ht="14.25" customHeight="1" x14ac:dyDescent="0.25">
      <c r="B14" s="23" t="s">
        <v>12</v>
      </c>
      <c r="C14" s="24"/>
      <c r="D14" s="121"/>
      <c r="E14" s="122"/>
      <c r="F14" s="26"/>
      <c r="G14" s="43"/>
      <c r="H14" s="23" t="s">
        <v>18</v>
      </c>
      <c r="I14" s="30"/>
      <c r="J14" s="65" t="s">
        <v>33</v>
      </c>
      <c r="K14" s="32"/>
    </row>
    <row r="15" spans="1:12" ht="14.25" customHeight="1" x14ac:dyDescent="0.25">
      <c r="B15" s="23" t="s">
        <v>13</v>
      </c>
      <c r="C15" s="24"/>
      <c r="D15" s="121"/>
      <c r="E15" s="122"/>
      <c r="F15" s="39"/>
      <c r="G15" s="46"/>
      <c r="H15" s="23" t="s">
        <v>19</v>
      </c>
      <c r="I15" s="30"/>
      <c r="J15" s="129" t="s">
        <v>37</v>
      </c>
      <c r="K15" s="130"/>
    </row>
    <row r="16" spans="1:12" ht="14.25" customHeight="1" x14ac:dyDescent="0.25">
      <c r="B16" s="23" t="s">
        <v>14</v>
      </c>
      <c r="C16" s="24"/>
      <c r="D16" s="121"/>
      <c r="E16" s="122"/>
      <c r="F16" s="40"/>
      <c r="G16" s="47"/>
      <c r="H16" s="23" t="s">
        <v>20</v>
      </c>
      <c r="I16" s="30"/>
      <c r="J16" s="126" t="s">
        <v>38</v>
      </c>
      <c r="K16" s="127"/>
    </row>
    <row r="17" spans="2:15" ht="14.25" customHeight="1" x14ac:dyDescent="0.25">
      <c r="B17" s="23" t="s">
        <v>23</v>
      </c>
      <c r="C17" s="24"/>
      <c r="D17" s="121"/>
      <c r="E17" s="122"/>
      <c r="F17" s="41"/>
      <c r="G17" s="48"/>
      <c r="H17" s="23" t="s">
        <v>21</v>
      </c>
      <c r="I17" s="30"/>
      <c r="J17" s="33" t="s">
        <v>39</v>
      </c>
      <c r="K17" s="32"/>
    </row>
    <row r="18" spans="2:15" ht="9" customHeight="1" thickBot="1" x14ac:dyDescent="0.3">
      <c r="B18" s="27"/>
      <c r="C18" s="28"/>
      <c r="D18" s="119"/>
      <c r="E18" s="120"/>
      <c r="F18" s="21"/>
      <c r="G18" s="22"/>
      <c r="H18" s="27"/>
      <c r="I18" s="28"/>
      <c r="J18" s="28"/>
      <c r="K18" s="34"/>
    </row>
    <row r="19" spans="2:15" ht="6" customHeight="1" thickBot="1" x14ac:dyDescent="0.3">
      <c r="B19" s="22"/>
      <c r="C19" s="22"/>
      <c r="D19" s="22"/>
      <c r="E19" s="22"/>
      <c r="F19" s="22"/>
      <c r="G19" s="22"/>
      <c r="H19" s="22"/>
      <c r="I19" s="22"/>
      <c r="J19" s="22"/>
      <c r="K19" s="22"/>
    </row>
    <row r="20" spans="2:15" s="10" customFormat="1" ht="15.75" customHeight="1" x14ac:dyDescent="0.25">
      <c r="B20" s="137" t="s">
        <v>25</v>
      </c>
      <c r="C20" s="138"/>
      <c r="D20" s="138"/>
      <c r="E20" s="138"/>
      <c r="F20" s="138"/>
      <c r="G20" s="138"/>
      <c r="H20" s="138"/>
      <c r="I20" s="138"/>
      <c r="J20" s="138"/>
      <c r="K20" s="139"/>
      <c r="L20" s="92"/>
    </row>
    <row r="21" spans="2:15" ht="15.75" customHeight="1" x14ac:dyDescent="0.25">
      <c r="B21" s="145" t="s">
        <v>47</v>
      </c>
      <c r="C21" s="146"/>
      <c r="D21" s="146"/>
      <c r="E21" s="146"/>
      <c r="F21" s="146"/>
      <c r="G21" s="146"/>
      <c r="H21" s="146"/>
      <c r="I21" s="146"/>
      <c r="J21" s="146"/>
      <c r="K21" s="147"/>
    </row>
    <row r="22" spans="2:15" s="10" customFormat="1" ht="15.75" customHeight="1" thickBot="1" x14ac:dyDescent="0.3">
      <c r="B22" s="158" t="s">
        <v>36</v>
      </c>
      <c r="C22" s="159"/>
      <c r="D22" s="159"/>
      <c r="E22" s="159"/>
      <c r="F22" s="159"/>
      <c r="G22" s="159"/>
      <c r="H22" s="159"/>
      <c r="I22" s="159"/>
      <c r="J22" s="159"/>
      <c r="K22" s="160"/>
      <c r="L22" s="93"/>
      <c r="M22" s="72"/>
    </row>
    <row r="23" spans="2:15" ht="6" customHeight="1" thickBot="1" x14ac:dyDescent="0.3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98"/>
      <c r="M23" s="72"/>
    </row>
    <row r="24" spans="2:15" ht="42.75" customHeight="1" thickBot="1" x14ac:dyDescent="0.3">
      <c r="B24" s="35" t="s">
        <v>1</v>
      </c>
      <c r="C24" s="169" t="s">
        <v>50</v>
      </c>
      <c r="D24" s="170"/>
      <c r="E24" s="170"/>
      <c r="F24" s="170"/>
      <c r="G24" s="171"/>
      <c r="H24" s="35" t="s">
        <v>2</v>
      </c>
      <c r="I24" s="35" t="s">
        <v>5</v>
      </c>
      <c r="J24" s="75" t="s">
        <v>51</v>
      </c>
      <c r="K24" s="35" t="s">
        <v>52</v>
      </c>
      <c r="L24" s="84" t="s">
        <v>58</v>
      </c>
      <c r="M24" s="72"/>
    </row>
    <row r="25" spans="2:15" s="6" customFormat="1" ht="131.25" customHeight="1" x14ac:dyDescent="0.2">
      <c r="B25" s="73">
        <v>1</v>
      </c>
      <c r="C25" s="148" t="s">
        <v>130</v>
      </c>
      <c r="D25" s="149"/>
      <c r="E25" s="150"/>
      <c r="F25" s="150"/>
      <c r="G25" s="150"/>
      <c r="H25" s="74" t="s">
        <v>53</v>
      </c>
      <c r="I25" s="74">
        <v>400</v>
      </c>
      <c r="J25" s="78">
        <v>0</v>
      </c>
      <c r="K25" s="81">
        <f>I25*J25</f>
        <v>0</v>
      </c>
      <c r="L25" s="97" t="s">
        <v>87</v>
      </c>
      <c r="M25" s="88"/>
      <c r="N25" s="88"/>
      <c r="O25" s="88"/>
    </row>
    <row r="26" spans="2:15" s="6" customFormat="1" ht="129.75" customHeight="1" x14ac:dyDescent="0.2">
      <c r="B26" s="102">
        <v>2</v>
      </c>
      <c r="C26" s="115" t="s">
        <v>132</v>
      </c>
      <c r="D26" s="116"/>
      <c r="E26" s="117"/>
      <c r="F26" s="117"/>
      <c r="G26" s="117"/>
      <c r="H26" s="103" t="s">
        <v>53</v>
      </c>
      <c r="I26" s="103">
        <v>200</v>
      </c>
      <c r="J26" s="79">
        <v>0</v>
      </c>
      <c r="K26" s="82">
        <f t="shared" ref="K26:K44" si="0">I26*J26</f>
        <v>0</v>
      </c>
      <c r="L26" s="99"/>
    </row>
    <row r="27" spans="2:15" s="6" customFormat="1" ht="130.5" customHeight="1" x14ac:dyDescent="0.2">
      <c r="B27" s="102">
        <v>3</v>
      </c>
      <c r="C27" s="115" t="s">
        <v>133</v>
      </c>
      <c r="D27" s="116"/>
      <c r="E27" s="117"/>
      <c r="F27" s="117"/>
      <c r="G27" s="117"/>
      <c r="H27" s="103" t="s">
        <v>53</v>
      </c>
      <c r="I27" s="103">
        <v>1500</v>
      </c>
      <c r="J27" s="79">
        <v>0</v>
      </c>
      <c r="K27" s="82">
        <f t="shared" si="0"/>
        <v>0</v>
      </c>
      <c r="L27" s="99"/>
    </row>
    <row r="28" spans="2:15" s="6" customFormat="1" ht="128.25" customHeight="1" x14ac:dyDescent="0.2">
      <c r="B28" s="102">
        <v>4</v>
      </c>
      <c r="C28" s="115" t="s">
        <v>134</v>
      </c>
      <c r="D28" s="116"/>
      <c r="E28" s="117"/>
      <c r="F28" s="117"/>
      <c r="G28" s="117"/>
      <c r="H28" s="103" t="s">
        <v>53</v>
      </c>
      <c r="I28" s="103">
        <v>1000</v>
      </c>
      <c r="J28" s="79">
        <v>0</v>
      </c>
      <c r="K28" s="82">
        <f t="shared" si="0"/>
        <v>0</v>
      </c>
      <c r="L28" s="99"/>
    </row>
    <row r="29" spans="2:15" s="6" customFormat="1" ht="126" customHeight="1" x14ac:dyDescent="0.2">
      <c r="B29" s="102">
        <v>5</v>
      </c>
      <c r="C29" s="115" t="s">
        <v>135</v>
      </c>
      <c r="D29" s="116"/>
      <c r="E29" s="117"/>
      <c r="F29" s="117"/>
      <c r="G29" s="117"/>
      <c r="H29" s="103" t="s">
        <v>53</v>
      </c>
      <c r="I29" s="103">
        <v>1000</v>
      </c>
      <c r="J29" s="79">
        <v>0</v>
      </c>
      <c r="K29" s="82">
        <f t="shared" si="0"/>
        <v>0</v>
      </c>
      <c r="L29" s="97" t="s">
        <v>88</v>
      </c>
      <c r="M29" s="88"/>
      <c r="N29" s="88"/>
    </row>
    <row r="30" spans="2:15" s="6" customFormat="1" ht="124.5" customHeight="1" x14ac:dyDescent="0.2">
      <c r="B30" s="102">
        <v>6</v>
      </c>
      <c r="C30" s="115" t="s">
        <v>131</v>
      </c>
      <c r="D30" s="116"/>
      <c r="E30" s="117"/>
      <c r="F30" s="117"/>
      <c r="G30" s="117"/>
      <c r="H30" s="103" t="s">
        <v>53</v>
      </c>
      <c r="I30" s="103">
        <v>1000</v>
      </c>
      <c r="J30" s="79">
        <v>0</v>
      </c>
      <c r="K30" s="82">
        <f t="shared" si="0"/>
        <v>0</v>
      </c>
      <c r="L30" s="99"/>
    </row>
    <row r="31" spans="2:15" s="6" customFormat="1" ht="124.5" customHeight="1" x14ac:dyDescent="0.2">
      <c r="B31" s="102">
        <v>7</v>
      </c>
      <c r="C31" s="115" t="s">
        <v>136</v>
      </c>
      <c r="D31" s="116"/>
      <c r="E31" s="117"/>
      <c r="F31" s="117"/>
      <c r="G31" s="117"/>
      <c r="H31" s="103" t="s">
        <v>53</v>
      </c>
      <c r="I31" s="103">
        <v>1000</v>
      </c>
      <c r="J31" s="79">
        <v>0</v>
      </c>
      <c r="K31" s="82">
        <f t="shared" si="0"/>
        <v>0</v>
      </c>
      <c r="L31" s="99"/>
    </row>
    <row r="32" spans="2:15" s="6" customFormat="1" ht="259.5" customHeight="1" x14ac:dyDescent="0.2">
      <c r="B32" s="102">
        <v>8</v>
      </c>
      <c r="C32" s="115" t="s">
        <v>128</v>
      </c>
      <c r="D32" s="116"/>
      <c r="E32" s="117"/>
      <c r="F32" s="117"/>
      <c r="G32" s="117"/>
      <c r="H32" s="103" t="s">
        <v>54</v>
      </c>
      <c r="I32" s="103">
        <v>200</v>
      </c>
      <c r="J32" s="79">
        <v>0</v>
      </c>
      <c r="K32" s="82">
        <f t="shared" si="0"/>
        <v>0</v>
      </c>
      <c r="L32" s="85" t="s">
        <v>95</v>
      </c>
      <c r="M32" s="91"/>
      <c r="N32" s="91"/>
      <c r="O32" s="91"/>
    </row>
    <row r="33" spans="2:15" s="6" customFormat="1" ht="261.75" customHeight="1" x14ac:dyDescent="0.2">
      <c r="B33" s="102">
        <v>9</v>
      </c>
      <c r="C33" s="115" t="s">
        <v>129</v>
      </c>
      <c r="D33" s="116"/>
      <c r="E33" s="117"/>
      <c r="F33" s="117"/>
      <c r="G33" s="117"/>
      <c r="H33" s="103" t="s">
        <v>54</v>
      </c>
      <c r="I33" s="103">
        <v>100</v>
      </c>
      <c r="J33" s="79">
        <v>0</v>
      </c>
      <c r="K33" s="82">
        <f t="shared" si="0"/>
        <v>0</v>
      </c>
      <c r="L33" s="99"/>
    </row>
    <row r="34" spans="2:15" s="6" customFormat="1" ht="219" customHeight="1" x14ac:dyDescent="0.2">
      <c r="B34" s="102">
        <v>10</v>
      </c>
      <c r="C34" s="115" t="s">
        <v>55</v>
      </c>
      <c r="D34" s="116"/>
      <c r="E34" s="117"/>
      <c r="F34" s="117"/>
      <c r="G34" s="117"/>
      <c r="H34" s="103" t="s">
        <v>54</v>
      </c>
      <c r="I34" s="103">
        <v>200</v>
      </c>
      <c r="J34" s="79">
        <v>0</v>
      </c>
      <c r="K34" s="82">
        <f t="shared" si="0"/>
        <v>0</v>
      </c>
      <c r="L34" s="85" t="s">
        <v>96</v>
      </c>
      <c r="M34" s="88"/>
      <c r="N34" s="88"/>
      <c r="O34" s="88"/>
    </row>
    <row r="35" spans="2:15" s="6" customFormat="1" ht="135" customHeight="1" x14ac:dyDescent="0.2">
      <c r="B35" s="102">
        <v>11</v>
      </c>
      <c r="C35" s="115" t="s">
        <v>107</v>
      </c>
      <c r="D35" s="116"/>
      <c r="E35" s="117"/>
      <c r="F35" s="117"/>
      <c r="G35" s="117"/>
      <c r="H35" s="103" t="s">
        <v>53</v>
      </c>
      <c r="I35" s="103">
        <v>20</v>
      </c>
      <c r="J35" s="79">
        <v>0</v>
      </c>
      <c r="K35" s="82">
        <f t="shared" si="0"/>
        <v>0</v>
      </c>
      <c r="L35" s="87"/>
    </row>
    <row r="36" spans="2:15" s="6" customFormat="1" ht="133.5" customHeight="1" x14ac:dyDescent="0.2">
      <c r="B36" s="102">
        <v>12</v>
      </c>
      <c r="C36" s="115" t="s">
        <v>108</v>
      </c>
      <c r="D36" s="116"/>
      <c r="E36" s="117"/>
      <c r="F36" s="117"/>
      <c r="G36" s="117"/>
      <c r="H36" s="103" t="s">
        <v>53</v>
      </c>
      <c r="I36" s="103">
        <v>20</v>
      </c>
      <c r="J36" s="79">
        <v>0</v>
      </c>
      <c r="K36" s="82">
        <f t="shared" si="0"/>
        <v>0</v>
      </c>
      <c r="L36" s="87"/>
    </row>
    <row r="37" spans="2:15" s="6" customFormat="1" ht="135.75" customHeight="1" x14ac:dyDescent="0.2">
      <c r="B37" s="102">
        <v>13</v>
      </c>
      <c r="C37" s="115" t="s">
        <v>109</v>
      </c>
      <c r="D37" s="116"/>
      <c r="E37" s="117"/>
      <c r="F37" s="117"/>
      <c r="G37" s="117"/>
      <c r="H37" s="103" t="s">
        <v>53</v>
      </c>
      <c r="I37" s="103">
        <v>20</v>
      </c>
      <c r="J37" s="79">
        <v>0</v>
      </c>
      <c r="K37" s="82">
        <f t="shared" si="0"/>
        <v>0</v>
      </c>
      <c r="L37" s="87"/>
    </row>
    <row r="38" spans="2:15" s="6" customFormat="1" ht="137.25" customHeight="1" x14ac:dyDescent="0.2">
      <c r="B38" s="102">
        <v>14</v>
      </c>
      <c r="C38" s="115" t="s">
        <v>110</v>
      </c>
      <c r="D38" s="116"/>
      <c r="E38" s="117"/>
      <c r="F38" s="117"/>
      <c r="G38" s="117"/>
      <c r="H38" s="103" t="s">
        <v>53</v>
      </c>
      <c r="I38" s="103">
        <v>20</v>
      </c>
      <c r="J38" s="79">
        <v>0</v>
      </c>
      <c r="K38" s="82">
        <f t="shared" si="0"/>
        <v>0</v>
      </c>
      <c r="L38" s="87"/>
    </row>
    <row r="39" spans="2:15" s="6" customFormat="1" ht="142.5" customHeight="1" x14ac:dyDescent="0.2">
      <c r="B39" s="102">
        <v>15</v>
      </c>
      <c r="C39" s="115" t="s">
        <v>111</v>
      </c>
      <c r="D39" s="116"/>
      <c r="E39" s="117"/>
      <c r="F39" s="117"/>
      <c r="G39" s="117"/>
      <c r="H39" s="103" t="s">
        <v>53</v>
      </c>
      <c r="I39" s="103">
        <v>10</v>
      </c>
      <c r="J39" s="79">
        <v>0</v>
      </c>
      <c r="K39" s="82">
        <f t="shared" si="0"/>
        <v>0</v>
      </c>
      <c r="L39" s="87"/>
    </row>
    <row r="40" spans="2:15" s="6" customFormat="1" ht="144.75" customHeight="1" x14ac:dyDescent="0.2">
      <c r="B40" s="102">
        <v>16</v>
      </c>
      <c r="C40" s="115" t="s">
        <v>112</v>
      </c>
      <c r="D40" s="116"/>
      <c r="E40" s="117"/>
      <c r="F40" s="117"/>
      <c r="G40" s="117"/>
      <c r="H40" s="103" t="s">
        <v>53</v>
      </c>
      <c r="I40" s="103">
        <v>20</v>
      </c>
      <c r="J40" s="79">
        <v>0</v>
      </c>
      <c r="K40" s="82">
        <f t="shared" si="0"/>
        <v>0</v>
      </c>
      <c r="L40" s="87"/>
    </row>
    <row r="41" spans="2:15" s="6" customFormat="1" ht="102" customHeight="1" x14ac:dyDescent="0.2">
      <c r="B41" s="102">
        <v>17</v>
      </c>
      <c r="C41" s="115" t="s">
        <v>113</v>
      </c>
      <c r="D41" s="116"/>
      <c r="E41" s="117"/>
      <c r="F41" s="117"/>
      <c r="G41" s="117"/>
      <c r="H41" s="103" t="s">
        <v>54</v>
      </c>
      <c r="I41" s="103">
        <v>20</v>
      </c>
      <c r="J41" s="79">
        <v>0</v>
      </c>
      <c r="K41" s="82">
        <f t="shared" si="0"/>
        <v>0</v>
      </c>
      <c r="L41" s="85" t="s">
        <v>97</v>
      </c>
    </row>
    <row r="42" spans="2:15" s="6" customFormat="1" ht="99" customHeight="1" x14ac:dyDescent="0.2">
      <c r="B42" s="102">
        <v>18</v>
      </c>
      <c r="C42" s="115" t="s">
        <v>114</v>
      </c>
      <c r="D42" s="116"/>
      <c r="E42" s="117"/>
      <c r="F42" s="117"/>
      <c r="G42" s="117"/>
      <c r="H42" s="103" t="s">
        <v>54</v>
      </c>
      <c r="I42" s="103">
        <v>20</v>
      </c>
      <c r="J42" s="79">
        <v>0</v>
      </c>
      <c r="K42" s="82">
        <f t="shared" si="0"/>
        <v>0</v>
      </c>
      <c r="L42" s="99"/>
    </row>
    <row r="43" spans="2:15" s="6" customFormat="1" ht="97.5" customHeight="1" x14ac:dyDescent="0.2">
      <c r="B43" s="102">
        <v>19</v>
      </c>
      <c r="C43" s="115" t="s">
        <v>115</v>
      </c>
      <c r="D43" s="116"/>
      <c r="E43" s="117"/>
      <c r="F43" s="117"/>
      <c r="G43" s="117"/>
      <c r="H43" s="103" t="s">
        <v>54</v>
      </c>
      <c r="I43" s="103">
        <v>20</v>
      </c>
      <c r="J43" s="79">
        <v>0</v>
      </c>
      <c r="K43" s="82">
        <f t="shared" si="0"/>
        <v>0</v>
      </c>
      <c r="L43" s="87"/>
    </row>
    <row r="44" spans="2:15" s="6" customFormat="1" ht="123" customHeight="1" x14ac:dyDescent="0.2">
      <c r="B44" s="102">
        <v>20</v>
      </c>
      <c r="C44" s="115" t="s">
        <v>116</v>
      </c>
      <c r="D44" s="116"/>
      <c r="E44" s="117"/>
      <c r="F44" s="117"/>
      <c r="G44" s="117"/>
      <c r="H44" s="103" t="s">
        <v>53</v>
      </c>
      <c r="I44" s="103">
        <v>20</v>
      </c>
      <c r="J44" s="79">
        <v>0</v>
      </c>
      <c r="K44" s="82">
        <f t="shared" si="0"/>
        <v>0</v>
      </c>
      <c r="L44" s="85" t="s">
        <v>98</v>
      </c>
    </row>
    <row r="45" spans="2:15" s="6" customFormat="1" ht="122.25" customHeight="1" x14ac:dyDescent="0.2">
      <c r="B45" s="102">
        <v>21</v>
      </c>
      <c r="C45" s="115" t="s">
        <v>57</v>
      </c>
      <c r="D45" s="116"/>
      <c r="E45" s="117"/>
      <c r="F45" s="117"/>
      <c r="G45" s="117"/>
      <c r="H45" s="103" t="s">
        <v>53</v>
      </c>
      <c r="I45" s="103">
        <v>200</v>
      </c>
      <c r="J45" s="79">
        <v>0</v>
      </c>
      <c r="K45" s="82">
        <f t="shared" ref="K45:K61" si="1">I45*J45</f>
        <v>0</v>
      </c>
      <c r="L45" s="85" t="s">
        <v>69</v>
      </c>
    </row>
    <row r="46" spans="2:15" s="6" customFormat="1" ht="117" customHeight="1" x14ac:dyDescent="0.2">
      <c r="B46" s="102">
        <v>22</v>
      </c>
      <c r="C46" s="115" t="s">
        <v>59</v>
      </c>
      <c r="D46" s="116"/>
      <c r="E46" s="117"/>
      <c r="F46" s="117"/>
      <c r="G46" s="117"/>
      <c r="H46" s="103" t="s">
        <v>53</v>
      </c>
      <c r="I46" s="103">
        <v>200</v>
      </c>
      <c r="J46" s="79">
        <v>0</v>
      </c>
      <c r="K46" s="82">
        <f t="shared" si="1"/>
        <v>0</v>
      </c>
      <c r="L46" s="85" t="s">
        <v>70</v>
      </c>
    </row>
    <row r="47" spans="2:15" s="6" customFormat="1" ht="74.25" customHeight="1" x14ac:dyDescent="0.2">
      <c r="B47" s="102">
        <v>23</v>
      </c>
      <c r="C47" s="115" t="s">
        <v>117</v>
      </c>
      <c r="D47" s="116"/>
      <c r="E47" s="117"/>
      <c r="F47" s="117"/>
      <c r="G47" s="117"/>
      <c r="H47" s="103" t="s">
        <v>53</v>
      </c>
      <c r="I47" s="103">
        <v>20</v>
      </c>
      <c r="J47" s="79">
        <v>0</v>
      </c>
      <c r="K47" s="82">
        <f t="shared" si="1"/>
        <v>0</v>
      </c>
      <c r="L47" s="85" t="s">
        <v>61</v>
      </c>
    </row>
    <row r="48" spans="2:15" s="6" customFormat="1" ht="63.75" customHeight="1" x14ac:dyDescent="0.2">
      <c r="B48" s="105">
        <v>24</v>
      </c>
      <c r="C48" s="115" t="s">
        <v>60</v>
      </c>
      <c r="D48" s="116"/>
      <c r="E48" s="117"/>
      <c r="F48" s="117"/>
      <c r="G48" s="117"/>
      <c r="H48" s="103" t="s">
        <v>53</v>
      </c>
      <c r="I48" s="103">
        <v>20</v>
      </c>
      <c r="J48" s="79">
        <v>0</v>
      </c>
      <c r="K48" s="82">
        <f t="shared" si="1"/>
        <v>0</v>
      </c>
      <c r="L48" s="85" t="s">
        <v>62</v>
      </c>
    </row>
    <row r="49" spans="1:15" s="6" customFormat="1" ht="63.75" customHeight="1" x14ac:dyDescent="0.2">
      <c r="B49" s="105">
        <v>25</v>
      </c>
      <c r="C49" s="115" t="s">
        <v>63</v>
      </c>
      <c r="D49" s="116"/>
      <c r="E49" s="117"/>
      <c r="F49" s="117"/>
      <c r="G49" s="117"/>
      <c r="H49" s="103" t="s">
        <v>53</v>
      </c>
      <c r="I49" s="103">
        <v>20</v>
      </c>
      <c r="J49" s="79">
        <v>0</v>
      </c>
      <c r="K49" s="82">
        <f t="shared" si="1"/>
        <v>0</v>
      </c>
      <c r="L49" s="85" t="s">
        <v>71</v>
      </c>
    </row>
    <row r="50" spans="1:15" s="6" customFormat="1" ht="80.25" customHeight="1" x14ac:dyDescent="0.2">
      <c r="B50" s="105">
        <v>26</v>
      </c>
      <c r="C50" s="115" t="s">
        <v>65</v>
      </c>
      <c r="D50" s="116"/>
      <c r="E50" s="117"/>
      <c r="F50" s="117"/>
      <c r="G50" s="117"/>
      <c r="H50" s="103" t="s">
        <v>53</v>
      </c>
      <c r="I50" s="103">
        <v>60</v>
      </c>
      <c r="J50" s="79">
        <v>0</v>
      </c>
      <c r="K50" s="82">
        <f t="shared" si="1"/>
        <v>0</v>
      </c>
      <c r="L50" s="85" t="s">
        <v>64</v>
      </c>
    </row>
    <row r="51" spans="1:15" s="6" customFormat="1" ht="112.5" customHeight="1" x14ac:dyDescent="0.2">
      <c r="B51" s="105">
        <v>27</v>
      </c>
      <c r="C51" s="115" t="s">
        <v>67</v>
      </c>
      <c r="D51" s="116"/>
      <c r="E51" s="117"/>
      <c r="F51" s="117"/>
      <c r="G51" s="117"/>
      <c r="H51" s="103" t="s">
        <v>53</v>
      </c>
      <c r="I51" s="103">
        <v>10</v>
      </c>
      <c r="J51" s="79">
        <v>0</v>
      </c>
      <c r="K51" s="82">
        <f t="shared" si="1"/>
        <v>0</v>
      </c>
      <c r="L51" s="85" t="s">
        <v>72</v>
      </c>
      <c r="M51" s="88"/>
      <c r="N51" s="88"/>
    </row>
    <row r="52" spans="1:15" s="6" customFormat="1" ht="81" customHeight="1" x14ac:dyDescent="0.2">
      <c r="A52" s="6" t="s">
        <v>30</v>
      </c>
      <c r="B52" s="105">
        <v>28</v>
      </c>
      <c r="C52" s="115" t="s">
        <v>66</v>
      </c>
      <c r="D52" s="116"/>
      <c r="E52" s="117"/>
      <c r="F52" s="117"/>
      <c r="G52" s="117"/>
      <c r="H52" s="103" t="s">
        <v>53</v>
      </c>
      <c r="I52" s="103">
        <v>40</v>
      </c>
      <c r="J52" s="79">
        <v>0</v>
      </c>
      <c r="K52" s="82">
        <f t="shared" si="1"/>
        <v>0</v>
      </c>
      <c r="L52" s="85" t="s">
        <v>73</v>
      </c>
    </row>
    <row r="53" spans="1:15" s="6" customFormat="1" ht="73.5" customHeight="1" x14ac:dyDescent="0.2">
      <c r="B53" s="105">
        <v>29</v>
      </c>
      <c r="C53" s="115" t="s">
        <v>56</v>
      </c>
      <c r="D53" s="116"/>
      <c r="E53" s="117"/>
      <c r="F53" s="117"/>
      <c r="G53" s="117"/>
      <c r="H53" s="103" t="s">
        <v>53</v>
      </c>
      <c r="I53" s="103">
        <v>15</v>
      </c>
      <c r="J53" s="79">
        <v>0</v>
      </c>
      <c r="K53" s="82">
        <f t="shared" si="1"/>
        <v>0</v>
      </c>
      <c r="L53" s="85" t="s">
        <v>74</v>
      </c>
    </row>
    <row r="54" spans="1:15" s="6" customFormat="1" ht="63.75" customHeight="1" x14ac:dyDescent="0.2">
      <c r="B54" s="105">
        <v>30</v>
      </c>
      <c r="C54" s="115" t="s">
        <v>85</v>
      </c>
      <c r="D54" s="116"/>
      <c r="E54" s="117"/>
      <c r="F54" s="117"/>
      <c r="G54" s="117"/>
      <c r="H54" s="103" t="s">
        <v>53</v>
      </c>
      <c r="I54" s="103">
        <v>20</v>
      </c>
      <c r="J54" s="79">
        <v>0</v>
      </c>
      <c r="K54" s="82">
        <f t="shared" si="1"/>
        <v>0</v>
      </c>
      <c r="L54" s="85" t="s">
        <v>75</v>
      </c>
    </row>
    <row r="55" spans="1:15" s="6" customFormat="1" ht="63.75" customHeight="1" x14ac:dyDescent="0.2">
      <c r="B55" s="105">
        <v>31</v>
      </c>
      <c r="C55" s="115" t="s">
        <v>84</v>
      </c>
      <c r="D55" s="116"/>
      <c r="E55" s="117"/>
      <c r="F55" s="117"/>
      <c r="G55" s="117"/>
      <c r="H55" s="103" t="s">
        <v>53</v>
      </c>
      <c r="I55" s="103">
        <v>30</v>
      </c>
      <c r="J55" s="79">
        <v>0</v>
      </c>
      <c r="K55" s="82">
        <f t="shared" si="1"/>
        <v>0</v>
      </c>
      <c r="L55" s="85" t="s">
        <v>76</v>
      </c>
    </row>
    <row r="56" spans="1:15" s="6" customFormat="1" ht="71.25" customHeight="1" x14ac:dyDescent="0.2">
      <c r="B56" s="105">
        <v>32</v>
      </c>
      <c r="C56" s="115" t="s">
        <v>86</v>
      </c>
      <c r="D56" s="116"/>
      <c r="E56" s="117"/>
      <c r="F56" s="117"/>
      <c r="G56" s="117"/>
      <c r="H56" s="103" t="s">
        <v>53</v>
      </c>
      <c r="I56" s="103">
        <v>30</v>
      </c>
      <c r="J56" s="79">
        <v>0</v>
      </c>
      <c r="K56" s="82">
        <f t="shared" si="1"/>
        <v>0</v>
      </c>
      <c r="L56" s="85" t="s">
        <v>77</v>
      </c>
    </row>
    <row r="57" spans="1:15" s="6" customFormat="1" ht="260.25" customHeight="1" x14ac:dyDescent="0.2">
      <c r="B57" s="105">
        <v>33</v>
      </c>
      <c r="C57" s="115" t="s">
        <v>118</v>
      </c>
      <c r="D57" s="116"/>
      <c r="E57" s="117"/>
      <c r="F57" s="117"/>
      <c r="G57" s="117"/>
      <c r="H57" s="103" t="s">
        <v>53</v>
      </c>
      <c r="I57" s="103">
        <v>30</v>
      </c>
      <c r="J57" s="79">
        <v>0</v>
      </c>
      <c r="K57" s="82">
        <f t="shared" si="1"/>
        <v>0</v>
      </c>
      <c r="L57" s="85" t="s">
        <v>78</v>
      </c>
    </row>
    <row r="58" spans="1:15" s="6" customFormat="1" ht="257.25" customHeight="1" x14ac:dyDescent="0.2">
      <c r="B58" s="105">
        <v>34</v>
      </c>
      <c r="C58" s="115" t="s">
        <v>119</v>
      </c>
      <c r="D58" s="116"/>
      <c r="E58" s="117"/>
      <c r="F58" s="117"/>
      <c r="G58" s="117"/>
      <c r="H58" s="103" t="s">
        <v>53</v>
      </c>
      <c r="I58" s="103">
        <v>4</v>
      </c>
      <c r="J58" s="79">
        <v>0</v>
      </c>
      <c r="K58" s="82">
        <f t="shared" si="1"/>
        <v>0</v>
      </c>
      <c r="L58" s="86" t="s">
        <v>80</v>
      </c>
    </row>
    <row r="59" spans="1:15" s="6" customFormat="1" ht="103.5" customHeight="1" x14ac:dyDescent="0.2">
      <c r="B59" s="105">
        <v>35</v>
      </c>
      <c r="C59" s="115" t="s">
        <v>121</v>
      </c>
      <c r="D59" s="116"/>
      <c r="E59" s="117"/>
      <c r="F59" s="117"/>
      <c r="G59" s="117"/>
      <c r="H59" s="103" t="s">
        <v>53</v>
      </c>
      <c r="I59" s="103">
        <v>20</v>
      </c>
      <c r="J59" s="79">
        <v>0</v>
      </c>
      <c r="K59" s="82">
        <f t="shared" si="1"/>
        <v>0</v>
      </c>
      <c r="L59" s="85" t="s">
        <v>83</v>
      </c>
    </row>
    <row r="60" spans="1:15" s="6" customFormat="1" ht="100.5" customHeight="1" x14ac:dyDescent="0.2">
      <c r="B60" s="105">
        <v>36</v>
      </c>
      <c r="C60" s="115" t="s">
        <v>122</v>
      </c>
      <c r="D60" s="116"/>
      <c r="E60" s="117"/>
      <c r="F60" s="117"/>
      <c r="G60" s="117"/>
      <c r="H60" s="103" t="s">
        <v>53</v>
      </c>
      <c r="I60" s="103">
        <v>20</v>
      </c>
      <c r="J60" s="79">
        <v>0</v>
      </c>
      <c r="K60" s="82">
        <f t="shared" si="1"/>
        <v>0</v>
      </c>
      <c r="L60" s="85" t="s">
        <v>82</v>
      </c>
    </row>
    <row r="61" spans="1:15" s="6" customFormat="1" ht="105" customHeight="1" x14ac:dyDescent="0.2">
      <c r="B61" s="105">
        <v>37</v>
      </c>
      <c r="C61" s="115" t="s">
        <v>123</v>
      </c>
      <c r="D61" s="116"/>
      <c r="E61" s="117"/>
      <c r="F61" s="117"/>
      <c r="G61" s="117"/>
      <c r="H61" s="103" t="s">
        <v>53</v>
      </c>
      <c r="I61" s="103">
        <v>10</v>
      </c>
      <c r="J61" s="79">
        <v>0</v>
      </c>
      <c r="K61" s="82">
        <f t="shared" si="1"/>
        <v>0</v>
      </c>
      <c r="L61" s="85" t="s">
        <v>81</v>
      </c>
    </row>
    <row r="62" spans="1:15" s="6" customFormat="1" ht="276" customHeight="1" x14ac:dyDescent="0.2">
      <c r="B62" s="110">
        <v>38</v>
      </c>
      <c r="C62" s="155" t="s">
        <v>68</v>
      </c>
      <c r="D62" s="156"/>
      <c r="E62" s="157"/>
      <c r="F62" s="157"/>
      <c r="G62" s="157"/>
      <c r="H62" s="111" t="s">
        <v>53</v>
      </c>
      <c r="I62" s="111">
        <v>2</v>
      </c>
      <c r="J62" s="112">
        <v>0</v>
      </c>
      <c r="K62" s="106">
        <f>I62*J62</f>
        <v>0</v>
      </c>
      <c r="L62" s="95" t="s">
        <v>79</v>
      </c>
      <c r="M62" s="96"/>
      <c r="N62" s="96"/>
      <c r="O62" s="96"/>
    </row>
    <row r="63" spans="1:15" s="6" customFormat="1" ht="388.5" customHeight="1" x14ac:dyDescent="0.2">
      <c r="B63" s="110"/>
      <c r="C63" s="107" t="s">
        <v>120</v>
      </c>
      <c r="D63" s="108"/>
      <c r="E63" s="109"/>
      <c r="F63" s="109"/>
      <c r="G63" s="109"/>
      <c r="H63" s="111"/>
      <c r="I63" s="111"/>
      <c r="J63" s="112"/>
      <c r="K63" s="106"/>
      <c r="L63" s="94"/>
    </row>
    <row r="64" spans="1:15" s="6" customFormat="1" ht="220.5" customHeight="1" x14ac:dyDescent="0.2">
      <c r="B64" s="110">
        <v>39</v>
      </c>
      <c r="C64" s="155" t="s">
        <v>137</v>
      </c>
      <c r="D64" s="156"/>
      <c r="E64" s="157"/>
      <c r="F64" s="157"/>
      <c r="G64" s="157"/>
      <c r="H64" s="111" t="s">
        <v>53</v>
      </c>
      <c r="I64" s="111">
        <v>1</v>
      </c>
      <c r="J64" s="112">
        <v>0</v>
      </c>
      <c r="K64" s="106">
        <f>I64*J64</f>
        <v>0</v>
      </c>
      <c r="L64" s="113" t="s">
        <v>99</v>
      </c>
    </row>
    <row r="65" spans="2:15" s="6" customFormat="1" ht="245.25" customHeight="1" x14ac:dyDescent="0.2">
      <c r="B65" s="110"/>
      <c r="C65" s="107" t="s">
        <v>124</v>
      </c>
      <c r="D65" s="108"/>
      <c r="E65" s="109"/>
      <c r="F65" s="109"/>
      <c r="G65" s="109"/>
      <c r="H65" s="111"/>
      <c r="I65" s="111"/>
      <c r="J65" s="112"/>
      <c r="K65" s="106"/>
      <c r="L65" s="114"/>
    </row>
    <row r="66" spans="2:15" s="6" customFormat="1" ht="189.75" customHeight="1" x14ac:dyDescent="0.2">
      <c r="B66" s="102">
        <v>40</v>
      </c>
      <c r="C66" s="115" t="s">
        <v>138</v>
      </c>
      <c r="D66" s="116"/>
      <c r="E66" s="117"/>
      <c r="F66" s="117"/>
      <c r="G66" s="117"/>
      <c r="H66" s="103" t="s">
        <v>53</v>
      </c>
      <c r="I66" s="103">
        <v>1</v>
      </c>
      <c r="J66" s="79">
        <v>0</v>
      </c>
      <c r="K66" s="82">
        <f>I66*J66</f>
        <v>0</v>
      </c>
      <c r="L66" s="85" t="s">
        <v>100</v>
      </c>
    </row>
    <row r="67" spans="2:15" s="6" customFormat="1" ht="185.25" customHeight="1" x14ac:dyDescent="0.2">
      <c r="B67" s="102">
        <v>41</v>
      </c>
      <c r="C67" s="115" t="s">
        <v>139</v>
      </c>
      <c r="D67" s="116"/>
      <c r="E67" s="117"/>
      <c r="F67" s="117"/>
      <c r="G67" s="117"/>
      <c r="H67" s="103" t="s">
        <v>53</v>
      </c>
      <c r="I67" s="103">
        <v>1</v>
      </c>
      <c r="J67" s="79">
        <v>0</v>
      </c>
      <c r="K67" s="82">
        <f t="shared" ref="K67:K73" si="2">I67*J67</f>
        <v>0</v>
      </c>
      <c r="L67" s="85" t="s">
        <v>94</v>
      </c>
    </row>
    <row r="68" spans="2:15" s="6" customFormat="1" ht="186" customHeight="1" x14ac:dyDescent="0.2">
      <c r="B68" s="102">
        <v>42</v>
      </c>
      <c r="C68" s="115" t="s">
        <v>140</v>
      </c>
      <c r="D68" s="116"/>
      <c r="E68" s="117"/>
      <c r="F68" s="117"/>
      <c r="G68" s="117"/>
      <c r="H68" s="103" t="s">
        <v>53</v>
      </c>
      <c r="I68" s="103">
        <v>1</v>
      </c>
      <c r="J68" s="79">
        <v>0</v>
      </c>
      <c r="K68" s="82">
        <f t="shared" si="2"/>
        <v>0</v>
      </c>
      <c r="L68" s="85" t="s">
        <v>101</v>
      </c>
    </row>
    <row r="69" spans="2:15" s="6" customFormat="1" ht="105.75" customHeight="1" x14ac:dyDescent="0.2">
      <c r="B69" s="102">
        <v>43</v>
      </c>
      <c r="C69" s="115" t="s">
        <v>125</v>
      </c>
      <c r="D69" s="116"/>
      <c r="E69" s="117"/>
      <c r="F69" s="117"/>
      <c r="G69" s="117"/>
      <c r="H69" s="103" t="s">
        <v>54</v>
      </c>
      <c r="I69" s="103">
        <v>3</v>
      </c>
      <c r="J69" s="79">
        <v>0</v>
      </c>
      <c r="K69" s="82">
        <f t="shared" si="2"/>
        <v>0</v>
      </c>
      <c r="L69" s="97" t="s">
        <v>102</v>
      </c>
    </row>
    <row r="70" spans="2:15" s="6" customFormat="1" ht="147" customHeight="1" x14ac:dyDescent="0.2">
      <c r="B70" s="102">
        <v>44</v>
      </c>
      <c r="C70" s="115" t="s">
        <v>141</v>
      </c>
      <c r="D70" s="116"/>
      <c r="E70" s="117"/>
      <c r="F70" s="117"/>
      <c r="G70" s="117"/>
      <c r="H70" s="103" t="s">
        <v>91</v>
      </c>
      <c r="I70" s="103">
        <v>1</v>
      </c>
      <c r="J70" s="79">
        <v>0</v>
      </c>
      <c r="K70" s="82">
        <f t="shared" si="2"/>
        <v>0</v>
      </c>
      <c r="L70" s="97" t="s">
        <v>103</v>
      </c>
    </row>
    <row r="71" spans="2:15" s="6" customFormat="1" ht="115.5" customHeight="1" x14ac:dyDescent="0.2">
      <c r="B71" s="102">
        <v>45</v>
      </c>
      <c r="C71" s="115" t="s">
        <v>126</v>
      </c>
      <c r="D71" s="116"/>
      <c r="E71" s="117"/>
      <c r="F71" s="117"/>
      <c r="G71" s="117"/>
      <c r="H71" s="103" t="s">
        <v>92</v>
      </c>
      <c r="I71" s="103">
        <v>300</v>
      </c>
      <c r="J71" s="79">
        <v>0</v>
      </c>
      <c r="K71" s="82">
        <f t="shared" si="2"/>
        <v>0</v>
      </c>
      <c r="L71" s="97" t="s">
        <v>104</v>
      </c>
    </row>
    <row r="72" spans="2:15" s="6" customFormat="1" ht="243.75" customHeight="1" x14ac:dyDescent="0.2">
      <c r="B72" s="102">
        <v>46</v>
      </c>
      <c r="C72" s="115" t="s">
        <v>143</v>
      </c>
      <c r="D72" s="116"/>
      <c r="E72" s="117"/>
      <c r="F72" s="117"/>
      <c r="G72" s="117"/>
      <c r="H72" s="103" t="s">
        <v>53</v>
      </c>
      <c r="I72" s="103">
        <v>6</v>
      </c>
      <c r="J72" s="79">
        <v>0</v>
      </c>
      <c r="K72" s="82">
        <f t="shared" si="2"/>
        <v>0</v>
      </c>
      <c r="L72" s="85" t="s">
        <v>105</v>
      </c>
    </row>
    <row r="73" spans="2:15" s="6" customFormat="1" ht="229.5" customHeight="1" thickBot="1" x14ac:dyDescent="0.25">
      <c r="B73" s="76">
        <v>47</v>
      </c>
      <c r="C73" s="196" t="s">
        <v>127</v>
      </c>
      <c r="D73" s="197"/>
      <c r="E73" s="198"/>
      <c r="F73" s="198"/>
      <c r="G73" s="198"/>
      <c r="H73" s="77" t="s">
        <v>93</v>
      </c>
      <c r="I73" s="77">
        <v>2</v>
      </c>
      <c r="J73" s="80">
        <v>0</v>
      </c>
      <c r="K73" s="83">
        <f t="shared" si="2"/>
        <v>0</v>
      </c>
      <c r="L73" s="97" t="s">
        <v>106</v>
      </c>
    </row>
    <row r="74" spans="2:15" ht="34.5" customHeight="1" thickBot="1" x14ac:dyDescent="0.3">
      <c r="B74" s="153" t="s">
        <v>90</v>
      </c>
      <c r="C74" s="154"/>
      <c r="D74" s="154"/>
      <c r="E74" s="154"/>
      <c r="F74" s="154"/>
      <c r="G74" s="154"/>
      <c r="H74" s="154"/>
      <c r="I74" s="154"/>
      <c r="J74" s="154"/>
      <c r="K74" s="71">
        <f>SUM(K25:K73)</f>
        <v>0</v>
      </c>
      <c r="L74" s="100"/>
    </row>
    <row r="75" spans="2:15" ht="42.75" customHeight="1" thickBot="1" x14ac:dyDescent="0.3">
      <c r="B75" s="163" t="s">
        <v>35</v>
      </c>
      <c r="C75" s="164"/>
      <c r="D75" s="164"/>
      <c r="E75" s="164"/>
      <c r="F75" s="164"/>
      <c r="G75" s="164"/>
      <c r="H75" s="164"/>
      <c r="I75" s="164"/>
      <c r="J75" s="164"/>
      <c r="K75" s="165"/>
      <c r="L75" s="100"/>
      <c r="O75" s="104"/>
    </row>
    <row r="76" spans="2:15" ht="6" customHeight="1" x14ac:dyDescent="0.25">
      <c r="B76" s="67"/>
      <c r="C76" s="68"/>
      <c r="D76" s="68"/>
      <c r="E76" s="68"/>
      <c r="F76" s="68"/>
      <c r="G76" s="68"/>
      <c r="H76" s="68"/>
      <c r="I76" s="68"/>
      <c r="J76" s="68"/>
      <c r="K76" s="69"/>
      <c r="L76" s="100"/>
    </row>
    <row r="77" spans="2:15" s="8" customFormat="1" ht="14.25" customHeight="1" x14ac:dyDescent="0.25">
      <c r="B77" s="49"/>
      <c r="C77" s="151" t="s">
        <v>27</v>
      </c>
      <c r="D77" s="151"/>
      <c r="E77" s="151"/>
      <c r="F77" s="151"/>
      <c r="G77" s="151"/>
      <c r="H77" s="151"/>
      <c r="I77" s="151"/>
      <c r="J77" s="151"/>
      <c r="K77" s="152"/>
      <c r="L77" s="101"/>
    </row>
    <row r="78" spans="2:15" ht="15.75" customHeight="1" x14ac:dyDescent="0.25">
      <c r="B78" s="50"/>
      <c r="C78" s="161" t="s">
        <v>3</v>
      </c>
      <c r="D78" s="161"/>
      <c r="E78" s="161"/>
      <c r="F78" s="161"/>
      <c r="G78" s="161"/>
      <c r="H78" s="161"/>
      <c r="I78" s="161"/>
      <c r="J78" s="161"/>
      <c r="K78" s="162"/>
      <c r="L78" s="100"/>
    </row>
    <row r="79" spans="2:15" ht="6.75" customHeight="1" thickBot="1" x14ac:dyDescent="0.3">
      <c r="B79" s="51"/>
      <c r="C79" s="52"/>
      <c r="D79" s="52"/>
      <c r="E79" s="52"/>
      <c r="F79" s="52"/>
      <c r="G79" s="52"/>
      <c r="H79" s="52"/>
      <c r="I79" s="52"/>
      <c r="J79" s="52"/>
      <c r="K79" s="53"/>
      <c r="L79" s="100"/>
    </row>
    <row r="80" spans="2:15" ht="6" customHeight="1" thickBot="1" x14ac:dyDescent="0.3">
      <c r="B80" s="54"/>
      <c r="C80" s="55"/>
      <c r="D80" s="55"/>
      <c r="E80" s="55"/>
      <c r="F80" s="55"/>
      <c r="G80" s="55"/>
      <c r="H80" s="55"/>
      <c r="I80" s="55"/>
      <c r="J80" s="55"/>
      <c r="K80" s="54"/>
      <c r="L80" s="100"/>
    </row>
    <row r="81" spans="1:14" ht="102.75" customHeight="1" x14ac:dyDescent="0.25">
      <c r="B81" s="166" t="s">
        <v>89</v>
      </c>
      <c r="C81" s="167"/>
      <c r="D81" s="167"/>
      <c r="E81" s="167"/>
      <c r="F81" s="167"/>
      <c r="G81" s="167"/>
      <c r="H81" s="167"/>
      <c r="I81" s="167"/>
      <c r="J81" s="167"/>
      <c r="K81" s="168"/>
      <c r="L81" s="100"/>
    </row>
    <row r="82" spans="1:14" ht="52.5" customHeight="1" x14ac:dyDescent="0.25">
      <c r="B82" s="142" t="s">
        <v>40</v>
      </c>
      <c r="C82" s="143"/>
      <c r="D82" s="143"/>
      <c r="E82" s="143"/>
      <c r="F82" s="143"/>
      <c r="G82" s="143"/>
      <c r="H82" s="143"/>
      <c r="I82" s="143"/>
      <c r="J82" s="143"/>
      <c r="K82" s="144"/>
      <c r="L82" s="100"/>
    </row>
    <row r="83" spans="1:14" ht="26.25" customHeight="1" x14ac:dyDescent="0.25">
      <c r="B83" s="142" t="s">
        <v>41</v>
      </c>
      <c r="C83" s="143"/>
      <c r="D83" s="143"/>
      <c r="E83" s="143"/>
      <c r="F83" s="143"/>
      <c r="G83" s="143"/>
      <c r="H83" s="143"/>
      <c r="I83" s="143"/>
      <c r="J83" s="143"/>
      <c r="K83" s="144"/>
      <c r="L83" s="100"/>
    </row>
    <row r="84" spans="1:14" ht="91.5" customHeight="1" x14ac:dyDescent="0.25">
      <c r="B84" s="142" t="s">
        <v>42</v>
      </c>
      <c r="C84" s="143"/>
      <c r="D84" s="143"/>
      <c r="E84" s="143"/>
      <c r="F84" s="143"/>
      <c r="G84" s="143"/>
      <c r="H84" s="143"/>
      <c r="I84" s="143"/>
      <c r="J84" s="143"/>
      <c r="K84" s="144"/>
      <c r="L84" s="100"/>
    </row>
    <row r="85" spans="1:14" ht="54.75" customHeight="1" x14ac:dyDescent="0.25">
      <c r="B85" s="142" t="s">
        <v>43</v>
      </c>
      <c r="C85" s="143"/>
      <c r="D85" s="143"/>
      <c r="E85" s="143"/>
      <c r="F85" s="143"/>
      <c r="G85" s="143"/>
      <c r="H85" s="143"/>
      <c r="I85" s="143"/>
      <c r="J85" s="143"/>
      <c r="K85" s="144"/>
      <c r="L85" s="89"/>
      <c r="M85" s="4"/>
    </row>
    <row r="86" spans="1:14" ht="52.5" customHeight="1" x14ac:dyDescent="0.25">
      <c r="B86" s="142" t="s">
        <v>44</v>
      </c>
      <c r="C86" s="143"/>
      <c r="D86" s="143"/>
      <c r="E86" s="143"/>
      <c r="F86" s="143"/>
      <c r="G86" s="143"/>
      <c r="H86" s="143"/>
      <c r="I86" s="143"/>
      <c r="J86" s="143"/>
      <c r="K86" s="144"/>
      <c r="L86" s="89"/>
      <c r="M86" s="4"/>
    </row>
    <row r="87" spans="1:14" ht="28.5" customHeight="1" x14ac:dyDescent="0.25">
      <c r="B87" s="142" t="s">
        <v>45</v>
      </c>
      <c r="C87" s="143"/>
      <c r="D87" s="143"/>
      <c r="E87" s="143"/>
      <c r="F87" s="143"/>
      <c r="G87" s="143"/>
      <c r="H87" s="143"/>
      <c r="I87" s="143"/>
      <c r="J87" s="143"/>
      <c r="K87" s="144"/>
      <c r="L87" s="89"/>
      <c r="M87" s="4"/>
    </row>
    <row r="88" spans="1:14" s="7" customFormat="1" ht="18" customHeight="1" thickBot="1" x14ac:dyDescent="0.25">
      <c r="B88" s="184" t="s">
        <v>46</v>
      </c>
      <c r="C88" s="185"/>
      <c r="D88" s="185"/>
      <c r="E88" s="185"/>
      <c r="F88" s="185"/>
      <c r="G88" s="185"/>
      <c r="H88" s="185"/>
      <c r="I88" s="185"/>
      <c r="J88" s="185"/>
      <c r="K88" s="186"/>
      <c r="L88" s="89"/>
      <c r="M88" s="66"/>
      <c r="N88" s="66"/>
    </row>
    <row r="89" spans="1:14" ht="6" customHeight="1" thickBot="1" x14ac:dyDescent="0.3"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89"/>
      <c r="M89" s="4"/>
    </row>
    <row r="90" spans="1:14" s="2" customFormat="1" ht="15" customHeight="1" x14ac:dyDescent="0.25">
      <c r="A90" s="3"/>
      <c r="B90" s="190" t="s">
        <v>31</v>
      </c>
      <c r="C90" s="191"/>
      <c r="D90" s="191"/>
      <c r="E90" s="192"/>
      <c r="F90" s="56"/>
      <c r="G90" s="16"/>
      <c r="H90" s="187" t="s">
        <v>32</v>
      </c>
      <c r="I90" s="188"/>
      <c r="J90" s="188"/>
      <c r="K90" s="189"/>
      <c r="L90" s="90"/>
      <c r="M90" s="3"/>
    </row>
    <row r="91" spans="1:14" ht="15" customHeight="1" x14ac:dyDescent="0.25">
      <c r="A91" s="4"/>
      <c r="B91" s="175"/>
      <c r="C91" s="176"/>
      <c r="D91" s="176"/>
      <c r="E91" s="177"/>
      <c r="F91" s="57"/>
      <c r="G91" s="58"/>
      <c r="H91" s="193" t="s">
        <v>4</v>
      </c>
      <c r="I91" s="194"/>
      <c r="J91" s="194"/>
      <c r="K91" s="195"/>
    </row>
    <row r="92" spans="1:14" s="2" customFormat="1" ht="15" customHeight="1" x14ac:dyDescent="0.25">
      <c r="A92" s="3"/>
      <c r="B92" s="178"/>
      <c r="C92" s="179"/>
      <c r="D92" s="179"/>
      <c r="E92" s="180"/>
      <c r="F92" s="56"/>
      <c r="G92" s="16"/>
      <c r="H92" s="193" t="s">
        <v>34</v>
      </c>
      <c r="I92" s="194"/>
      <c r="J92" s="194"/>
      <c r="K92" s="195"/>
      <c r="L92" s="91"/>
    </row>
    <row r="93" spans="1:14" ht="15" customHeight="1" x14ac:dyDescent="0.25">
      <c r="A93" s="5"/>
      <c r="B93" s="178"/>
      <c r="C93" s="179"/>
      <c r="D93" s="179"/>
      <c r="E93" s="180"/>
      <c r="F93" s="59"/>
      <c r="G93" s="60"/>
      <c r="H93" s="181"/>
      <c r="I93" s="182"/>
      <c r="J93" s="182"/>
      <c r="K93" s="183"/>
    </row>
    <row r="94" spans="1:14" ht="15" customHeight="1" thickBot="1" x14ac:dyDescent="0.3">
      <c r="A94" s="5"/>
      <c r="B94" s="172"/>
      <c r="C94" s="173"/>
      <c r="D94" s="173"/>
      <c r="E94" s="174"/>
      <c r="F94" s="61"/>
      <c r="G94" s="61"/>
      <c r="H94" s="62"/>
      <c r="I94" s="63"/>
      <c r="J94" s="63"/>
      <c r="K94" s="64"/>
    </row>
  </sheetData>
  <mergeCells count="110">
    <mergeCell ref="C70:G70"/>
    <mergeCell ref="C71:G71"/>
    <mergeCell ref="C72:G72"/>
    <mergeCell ref="C73:G73"/>
    <mergeCell ref="C64:G64"/>
    <mergeCell ref="C66:G66"/>
    <mergeCell ref="C67:G67"/>
    <mergeCell ref="C68:G68"/>
    <mergeCell ref="C69:G69"/>
    <mergeCell ref="B94:E94"/>
    <mergeCell ref="B91:E91"/>
    <mergeCell ref="B92:E92"/>
    <mergeCell ref="H93:K93"/>
    <mergeCell ref="B88:K88"/>
    <mergeCell ref="B93:E93"/>
    <mergeCell ref="H90:K90"/>
    <mergeCell ref="B90:E90"/>
    <mergeCell ref="H91:K91"/>
    <mergeCell ref="H92:K92"/>
    <mergeCell ref="B22:K22"/>
    <mergeCell ref="C78:K78"/>
    <mergeCell ref="C52:G52"/>
    <mergeCell ref="B75:K75"/>
    <mergeCell ref="B81:K81"/>
    <mergeCell ref="C54:G54"/>
    <mergeCell ref="C58:G58"/>
    <mergeCell ref="C24:G24"/>
    <mergeCell ref="C45:G45"/>
    <mergeCell ref="C41:G41"/>
    <mergeCell ref="C42:G42"/>
    <mergeCell ref="C39:G39"/>
    <mergeCell ref="C40:G40"/>
    <mergeCell ref="C29:G29"/>
    <mergeCell ref="C26:G26"/>
    <mergeCell ref="C27:G27"/>
    <mergeCell ref="C36:G36"/>
    <mergeCell ref="C37:G37"/>
    <mergeCell ref="C63:G63"/>
    <mergeCell ref="C33:G33"/>
    <mergeCell ref="C34:G34"/>
    <mergeCell ref="C35:G35"/>
    <mergeCell ref="C49:G49"/>
    <mergeCell ref="C53:G53"/>
    <mergeCell ref="B82:K82"/>
    <mergeCell ref="B83:K83"/>
    <mergeCell ref="B84:K84"/>
    <mergeCell ref="B85:K85"/>
    <mergeCell ref="B87:K87"/>
    <mergeCell ref="B86:K86"/>
    <mergeCell ref="B21:K21"/>
    <mergeCell ref="C25:G25"/>
    <mergeCell ref="C38:G38"/>
    <mergeCell ref="C77:K77"/>
    <mergeCell ref="B74:J74"/>
    <mergeCell ref="C61:G61"/>
    <mergeCell ref="C62:G62"/>
    <mergeCell ref="C59:G59"/>
    <mergeCell ref="C60:G60"/>
    <mergeCell ref="C31:G31"/>
    <mergeCell ref="C32:G32"/>
    <mergeCell ref="C46:G46"/>
    <mergeCell ref="C47:G47"/>
    <mergeCell ref="C48:G48"/>
    <mergeCell ref="C43:G43"/>
    <mergeCell ref="C44:G44"/>
    <mergeCell ref="C28:G28"/>
    <mergeCell ref="C30:G30"/>
    <mergeCell ref="J7:K7"/>
    <mergeCell ref="D11:E11"/>
    <mergeCell ref="D8:E8"/>
    <mergeCell ref="J13:K13"/>
    <mergeCell ref="B20:K20"/>
    <mergeCell ref="D14:E14"/>
    <mergeCell ref="J15:K15"/>
    <mergeCell ref="D15:E15"/>
    <mergeCell ref="J9:K9"/>
    <mergeCell ref="H9:I9"/>
    <mergeCell ref="C50:G50"/>
    <mergeCell ref="C56:G56"/>
    <mergeCell ref="C55:G55"/>
    <mergeCell ref="C51:G51"/>
    <mergeCell ref="B62:B63"/>
    <mergeCell ref="H62:H63"/>
    <mergeCell ref="I62:I63"/>
    <mergeCell ref="J62:J63"/>
    <mergeCell ref="B1:K1"/>
    <mergeCell ref="D18:E18"/>
    <mergeCell ref="D9:E9"/>
    <mergeCell ref="D10:E10"/>
    <mergeCell ref="D16:E16"/>
    <mergeCell ref="B2:K2"/>
    <mergeCell ref="B7:C7"/>
    <mergeCell ref="J16:K16"/>
    <mergeCell ref="D12:E12"/>
    <mergeCell ref="D13:E13"/>
    <mergeCell ref="J4:K4"/>
    <mergeCell ref="D17:E17"/>
    <mergeCell ref="B4:E4"/>
    <mergeCell ref="J8:K8"/>
    <mergeCell ref="D7:E7"/>
    <mergeCell ref="J10:K10"/>
    <mergeCell ref="K62:K63"/>
    <mergeCell ref="C65:G65"/>
    <mergeCell ref="B64:B65"/>
    <mergeCell ref="H64:H65"/>
    <mergeCell ref="I64:I65"/>
    <mergeCell ref="K64:K65"/>
    <mergeCell ref="J64:J65"/>
    <mergeCell ref="L64:L65"/>
    <mergeCell ref="C57:G57"/>
  </mergeCells>
  <phoneticPr fontId="0" type="noConversion"/>
  <hyperlinks>
    <hyperlink ref="L46" r:id="rId1" display="http://www.krup.cz/default.asp?cls=stoitem&amp;stiid=1656_x000a__x000a_"/>
    <hyperlink ref="L45" r:id="rId2" display="http://www.krup.cz/default.asp?cls=stoitem&amp;stiid=1659_x000a__x000a_Zadavatel umožnuje rovnocenné řešení."/>
    <hyperlink ref="L47" r:id="rId3" display="https://www.ges.cz/cz/ug-1682ut-GES06713330.html_x000a__x000a_Zadavatel umožnuje rovnocenné řešení."/>
    <hyperlink ref="L48" r:id="rId4" display="https://www.ges.cz/cz/ug-23-58-GES06700231.html_x000a__x000a_Zadavatel umožnuje rovnocenné řešení."/>
    <hyperlink ref="L49" r:id="rId5" display="https://www.ges.cz/cz/n-f-h1000kb-GES13001815.html_x000a__x000a_Zadavatel umožnuje rovnocenné řešení."/>
    <hyperlink ref="L50" r:id="rId6" display="https://www.vpcentrum.eu/konektor-tnc-zastrcka-vidlice-uhlovy-krimpovani-na-kabel_x000a__x000a_Zadavatel umožnuje rovnocenné řešení."/>
    <hyperlink ref="L52" r:id="rId7" display="https://www.tme.eu/cz/details/tnc-101/konektory-tnc/_x000a__x000a_Zadavatel umožnuje rovnocenné řešení."/>
    <hyperlink ref="L53" r:id="rId8" display="https://www.ges.cz/cz/ug-349a-u-GES06700531.html_x000a_Zadavatel umožnuje rovnocenné řešení."/>
    <hyperlink ref="L54" r:id="rId9" display="https://www.ges.cz/cz/k-441-GES06700530.html_x000a_Zadavatel umožnuje rovnocenné řešení."/>
    <hyperlink ref="L55" r:id="rId10" display="https://www.ges.cz/cz/ug-491u-GES06700505.html_x000a__x000a_Zadavatel umožnuje rovnocenné řešení."/>
    <hyperlink ref="L56" r:id="rId11" display="https://www.ges.cz/cz/nc-1483-GES06700535.html_x000a__x000a_Zadavatel umožnuje rovnocenné řešení."/>
    <hyperlink ref="L57" r:id="rId12" display="https://www.conrad.cz/elektroizolacni-paska-3m-super-33-80610833800-19-mm-x-6-m-cerna.k545566_x000a_Zadavatel umožnuje rovnocenné řešení."/>
    <hyperlink ref="L51" r:id="rId13" display="https://www.ges.cz/cz/n-m-rg223k-n-male-90-GES06714053.html_x000a_Zadavatel umožnuje rovnocenné řešení."/>
    <hyperlink ref="L62" r:id="rId14" display="https://www.ges.cz/cz/digitalni-multimetr-uni-t-ut-71a-GES07313381.html_x000a_Parametry splňuje např. digitální multimetr UT71A, nebo rovnocenné řešení"/>
    <hyperlink ref="L58" r:id="rId15" display="https://www.gme.cz/cestovni-adapter-skross-world-adapter-pro_x000a_Zadavatel umožnuje rovnocenné řešení._x000a_Parametry splńuje např. Redukce - cestovní adaptér SKROSS PA 34 World Pro uni, nebo rovnocenné řešení"/>
    <hyperlink ref="L61" r:id="rId16" display="https://www.elektro-materialy.cz/vidlice-prumyslova-16a-2p-plus-pe-250v-ip68_x000a_Zadavatel umožnuje rovnocenné řešení."/>
    <hyperlink ref="L60" r:id="rId17" display="http://www.sez-cz.cz/eshop/index.php?sekce=detail_polozky&amp;id_produktu=43518-vidlice-230v-ip67,-16a,-3-pol&amp;rezim=specifikace_x000a_Zadavatel umožnuje rovnocenné řešení."/>
    <hyperlink ref="L59" r:id="rId18" display="https://www.elektrotechmat.cz/TP-electric-zasuvka-spojovaci-IP-68-modra-1x16A-d341.htm_x000a_Zadavatel umožnuje rovnocenné řešení."/>
    <hyperlink ref="L25" r:id="rId19" display="https://www.gme.cz/stahovaci-pasek-kss-cv-550-x-9-0mm-nylon-cerny"/>
    <hyperlink ref="L29" r:id="rId20" display="https://www.ges.cz/cz/vpc-2-160-GES06814503.html"/>
    <hyperlink ref="L32" r:id="rId21" display="https://www.elektro-malinsky.cz/elektro-malinsky/eshop/0/0/5/5232-Trubka-Kopoflex-50-KF-09050-BA"/>
    <hyperlink ref="L34" r:id="rId22" display="https://www.elektro-malinsky.cz/elektro-malinsky/eshop/19-1-Ulozny-material/1029-3-Ohebne/5/5228-Trubka-ohebna-LPE2323-LPE-2"/>
    <hyperlink ref="L41" r:id="rId23" display="https://www.conrad.cz/smrstovaci-buzirka-vodotes-s-tavnym-lepidlem-6-2-mm-cerna.k532533"/>
    <hyperlink ref="L44" r:id="rId24" display="https://www.ges.cz/cz/rcdw104-16-4-bl-GES06915694.html"/>
    <hyperlink ref="L64" r:id="rId25" display="https://www.gme.cz/kombinovana-horkovzdusna-pajeci-stanice-ss-989b-new"/>
    <hyperlink ref="L66" r:id="rId26" display="https://www.gme.cz/nahradni-tryska-ke-stanici-ss-989b-proskit-9ss-900-b"/>
    <hyperlink ref="L68" r:id="rId27" display="https://www.gme.cz/nahradni-tryska-ke-stanici-ss-989b-proskit-9ss-900-h"/>
    <hyperlink ref="L69" r:id="rId28" display="https://www.conrad.cz/odpajeci-save-lanko-crc-kontakt-chemie-delka-1-5-m-sirka-1-5-mm.k588478"/>
    <hyperlink ref="L70" r:id="rId29" display="https://www.ges.cz/cz/s63p-401-06-100-GES07713878.html"/>
    <hyperlink ref="L71" r:id="rId30" display="https://www.ges.cz/cz/kalafuna-lk-30-GES07713858.html"/>
    <hyperlink ref="L73" r:id="rId31" display="http://www.krup.cz/default.asp?cls=stoitem&amp;stiid=3686"/>
  </hyperlinks>
  <printOptions horizontalCentered="1"/>
  <pageMargins left="0.19685039370078741" right="0.19685039370078741" top="0.59055118110236227" bottom="0.39370078740157483" header="0.59055118110236227" footer="0.51181102362204722"/>
  <pageSetup paperSize="9" scale="90" fitToWidth="0" fitToHeight="0" orientation="portrait" r:id="rId32"/>
  <headerFooter alignWithMargins="0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OBJEDNÁVKA</vt:lpstr>
      <vt:lpstr>OBJEDNÁVKA!Názvy_tisku</vt:lpstr>
    </vt:vector>
  </TitlesOfParts>
  <Company>...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</dc:creator>
  <cp:lastModifiedBy>User</cp:lastModifiedBy>
  <cp:lastPrinted>2020-06-01T05:29:05Z</cp:lastPrinted>
  <dcterms:created xsi:type="dcterms:W3CDTF">2005-05-30T09:46:06Z</dcterms:created>
  <dcterms:modified xsi:type="dcterms:W3CDTF">2020-06-01T05:46:52Z</dcterms:modified>
</cp:coreProperties>
</file>