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votnaPet\Desktop\"/>
    </mc:Choice>
  </mc:AlternateContent>
  <xr:revisionPtr revIDLastSave="0" documentId="8_{D440834B-1FFE-4B7B-90E5-26EF80D6F8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 HB Jatný a HB Řehucí" sheetId="1" r:id="rId1"/>
  </sheets>
  <definedNames>
    <definedName name="_xlnm.Print_Titles" localSheetId="0">'   HB Jatný a HB Řehucí'!$1:$3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1" l="1"/>
  <c r="P25" i="1" l="1"/>
  <c r="R25" i="1" s="1"/>
  <c r="R26" i="1" s="1"/>
</calcChain>
</file>

<file path=xl/sharedStrings.xml><?xml version="1.0" encoding="utf-8"?>
<sst xmlns="http://schemas.openxmlformats.org/spreadsheetml/2006/main" count="47" uniqueCount="45">
  <si>
    <t>KRYCÍ LIST ROZPOČTU</t>
  </si>
  <si>
    <t>Název stavby</t>
  </si>
  <si>
    <t>JKSO</t>
  </si>
  <si>
    <t>EČO</t>
  </si>
  <si>
    <t>Místo</t>
  </si>
  <si>
    <t>IČ</t>
  </si>
  <si>
    <t>DIČ</t>
  </si>
  <si>
    <t>Objednatel</t>
  </si>
  <si>
    <t xml:space="preserve">   </t>
  </si>
  <si>
    <t>Projektant</t>
  </si>
  <si>
    <t>Zhotovitel</t>
  </si>
  <si>
    <t>Zpracoval</t>
  </si>
  <si>
    <t>Rozpočet číslo</t>
  </si>
  <si>
    <t>Dne</t>
  </si>
  <si>
    <t>CZ-CPV</t>
  </si>
  <si>
    <t>CZ-CPA</t>
  </si>
  <si>
    <t>Projektant, Zhotovitel, Objednatel</t>
  </si>
  <si>
    <t>D</t>
  </si>
  <si>
    <t>Celkem bez DPH</t>
  </si>
  <si>
    <t>DPH</t>
  </si>
  <si>
    <t>%</t>
  </si>
  <si>
    <t>Základ daně</t>
  </si>
  <si>
    <t>DPH celkem</t>
  </si>
  <si>
    <t xml:space="preserve"> snížená</t>
  </si>
  <si>
    <t xml:space="preserve"> základní</t>
  </si>
  <si>
    <t>Cena s DPH</t>
  </si>
  <si>
    <t>Cena bez DPH</t>
  </si>
  <si>
    <t xml:space="preserve">   Lesy České republiky, s. p.</t>
  </si>
  <si>
    <t>Objednatel č. 1</t>
  </si>
  <si>
    <t>CZ42196451</t>
  </si>
  <si>
    <t>Stavební objekty</t>
  </si>
  <si>
    <t>Lesy České republiky, s. p.</t>
  </si>
  <si>
    <t>Rozpočtové náklady v CZK</t>
  </si>
  <si>
    <t>Kód části stavby</t>
  </si>
  <si>
    <t>2030/20</t>
  </si>
  <si>
    <t>Řehucí</t>
  </si>
  <si>
    <t>Jatný</t>
  </si>
  <si>
    <t>SO.01+SO.02+VRN</t>
  </si>
  <si>
    <t>Název části stavby</t>
  </si>
  <si>
    <t>45246000-3</t>
  </si>
  <si>
    <t>2030/20_</t>
  </si>
  <si>
    <t xml:space="preserve">   VZD INVEST s.r.o.</t>
  </si>
  <si>
    <t xml:space="preserve">   HB Jatný a HB Řehucí</t>
  </si>
  <si>
    <t>CZ26954834</t>
  </si>
  <si>
    <t>42.91.10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</si>
</sst>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#0.0;\-###0.0"/>
  </numFmts>
  <fonts count="24" x14ac:knownFonts="1">
    <font>
      <sz val="8"/>
      <name val="MS Sans Serif"/>
      <charset val="1"/>
    </font>
    <font>
      <sz val="10"/>
      <name val="Arial"/>
      <charset val="110"/>
    </font>
    <font>
      <sz val="10"/>
      <name val="Arial"/>
      <charset val="238"/>
    </font>
    <font>
      <b/>
      <sz val="18"/>
      <color indexed="10"/>
      <name val="Arial CE"/>
      <charset val="238"/>
    </font>
    <font>
      <sz val="8"/>
      <name val="Arial"/>
      <charset val="238"/>
    </font>
    <font>
      <b/>
      <sz val="8"/>
      <name val="Arial"/>
      <charset val="238"/>
    </font>
    <font>
      <sz val="8"/>
      <color indexed="14"/>
      <name val="Arial CE"/>
      <charset val="238"/>
    </font>
    <font>
      <b/>
      <sz val="8"/>
      <color indexed="14"/>
      <name val="Arial CE"/>
      <charset val="238"/>
    </font>
    <font>
      <b/>
      <sz val="8"/>
      <name val="Arial CE"/>
      <charset val="238"/>
    </font>
    <font>
      <sz val="8"/>
      <color indexed="14"/>
      <name val="Arial"/>
      <charset val="238"/>
    </font>
    <font>
      <sz val="8"/>
      <name val="Arial CE"/>
      <charset val="238"/>
    </font>
    <font>
      <sz val="7"/>
      <name val="Arial"/>
      <charset val="238"/>
    </font>
    <font>
      <sz val="7"/>
      <name val="Arial CE"/>
      <charset val="238"/>
    </font>
    <font>
      <b/>
      <sz val="10"/>
      <name val="Arial"/>
      <charset val="238"/>
    </font>
    <font>
      <sz val="10"/>
      <name val="Arial CE"/>
      <charset val="238"/>
    </font>
    <font>
      <b/>
      <sz val="12"/>
      <name val="Arial"/>
      <charset val="238"/>
    </font>
    <font>
      <b/>
      <sz val="10"/>
      <name val="Arial CE"/>
      <charset val="238"/>
    </font>
    <font>
      <sz val="8"/>
      <name val="MS Sans Serif"/>
      <charset val="1"/>
    </font>
    <font>
      <b/>
      <sz val="9"/>
      <name val="Arial CE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/>
      <protection locked="0"/>
    </xf>
    <xf numFmtId="43" fontId="17" fillId="0" borderId="0" applyFont="0" applyFill="0" applyBorder="0" applyAlignment="0" applyProtection="0">
      <alignment vertical="top"/>
      <protection locked="0"/>
    </xf>
  </cellStyleXfs>
  <cellXfs count="139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top"/>
    </xf>
    <xf numFmtId="0" fontId="4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10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horizontal="left" vertical="top"/>
    </xf>
    <xf numFmtId="0" fontId="4" fillId="0" borderId="14" xfId="0" applyFont="1" applyBorder="1" applyAlignment="1" applyProtection="1">
      <alignment horizontal="left" vertical="top"/>
    </xf>
    <xf numFmtId="0" fontId="10" fillId="0" borderId="0" xfId="0" applyFont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top"/>
    </xf>
    <xf numFmtId="0" fontId="10" fillId="0" borderId="19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/>
    </xf>
    <xf numFmtId="0" fontId="12" fillId="0" borderId="16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left" vertical="center"/>
    </xf>
    <xf numFmtId="0" fontId="4" fillId="0" borderId="32" xfId="0" applyFont="1" applyBorder="1" applyAlignment="1" applyProtection="1">
      <alignment horizontal="left" vertical="top"/>
    </xf>
    <xf numFmtId="0" fontId="5" fillId="0" borderId="30" xfId="0" applyFont="1" applyBorder="1" applyAlignment="1" applyProtection="1">
      <alignment horizontal="left" vertical="center"/>
    </xf>
    <xf numFmtId="0" fontId="13" fillId="0" borderId="33" xfId="0" applyFont="1" applyBorder="1" applyAlignment="1" applyProtection="1">
      <alignment horizontal="left" vertical="center"/>
    </xf>
    <xf numFmtId="0" fontId="4" fillId="0" borderId="33" xfId="0" applyFont="1" applyBorder="1" applyAlignment="1" applyProtection="1">
      <alignment horizontal="left" vertical="top"/>
    </xf>
    <xf numFmtId="0" fontId="16" fillId="0" borderId="24" xfId="0" applyFont="1" applyBorder="1" applyAlignment="1" applyProtection="1">
      <alignment horizontal="left" vertical="center"/>
    </xf>
    <xf numFmtId="0" fontId="10" fillId="0" borderId="23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left" vertical="top"/>
    </xf>
    <xf numFmtId="0" fontId="8" fillId="0" borderId="31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left" vertical="top"/>
    </xf>
    <xf numFmtId="0" fontId="0" fillId="0" borderId="11" xfId="0" applyFont="1" applyBorder="1" applyAlignment="1">
      <alignment horizontal="left" vertical="top"/>
      <protection locked="0"/>
    </xf>
    <xf numFmtId="0" fontId="0" fillId="0" borderId="4" xfId="0" applyFont="1" applyBorder="1" applyAlignment="1">
      <alignment horizontal="left" vertical="top"/>
      <protection locked="0"/>
    </xf>
    <xf numFmtId="0" fontId="10" fillId="0" borderId="28" xfId="0" applyFont="1" applyBorder="1" applyAlignment="1">
      <alignment horizontal="left" vertical="center"/>
      <protection locked="0"/>
    </xf>
    <xf numFmtId="2" fontId="10" fillId="0" borderId="34" xfId="0" applyNumberFormat="1" applyFont="1" applyBorder="1" applyAlignment="1">
      <alignment horizontal="center" vertical="center"/>
      <protection locked="0"/>
    </xf>
    <xf numFmtId="164" fontId="10" fillId="0" borderId="34" xfId="0" applyNumberFormat="1" applyFont="1" applyBorder="1" applyAlignment="1">
      <alignment horizontal="right" vertical="center"/>
      <protection locked="0"/>
    </xf>
    <xf numFmtId="39" fontId="10" fillId="0" borderId="34" xfId="0" applyNumberFormat="1" applyFont="1" applyBorder="1" applyAlignment="1">
      <alignment horizontal="right" vertical="center"/>
      <protection locked="0"/>
    </xf>
    <xf numFmtId="0" fontId="0" fillId="0" borderId="35" xfId="0" applyFont="1" applyBorder="1" applyAlignment="1">
      <alignment horizontal="left" vertical="top"/>
      <protection locked="0"/>
    </xf>
    <xf numFmtId="0" fontId="10" fillId="0" borderId="29" xfId="0" applyFont="1" applyBorder="1" applyAlignment="1">
      <alignment horizontal="left" vertical="center"/>
      <protection locked="0"/>
    </xf>
    <xf numFmtId="2" fontId="10" fillId="0" borderId="33" xfId="0" applyNumberFormat="1" applyFont="1" applyBorder="1" applyAlignment="1">
      <alignment horizontal="center" vertical="center"/>
      <protection locked="0"/>
    </xf>
    <xf numFmtId="164" fontId="10" fillId="0" borderId="33" xfId="0" applyNumberFormat="1" applyFont="1" applyBorder="1" applyAlignment="1">
      <alignment horizontal="right" vertical="center"/>
      <protection locked="0"/>
    </xf>
    <xf numFmtId="39" fontId="10" fillId="0" borderId="33" xfId="0" applyNumberFormat="1" applyFont="1" applyBorder="1" applyAlignment="1">
      <alignment horizontal="right" vertical="center"/>
      <protection locked="0"/>
    </xf>
    <xf numFmtId="0" fontId="0" fillId="0" borderId="36" xfId="0" applyFont="1" applyBorder="1" applyAlignment="1">
      <alignment horizontal="left" vertical="top"/>
      <protection locked="0"/>
    </xf>
    <xf numFmtId="0" fontId="0" fillId="0" borderId="6" xfId="0" applyFont="1" applyBorder="1" applyAlignment="1">
      <alignment horizontal="left" vertical="top"/>
      <protection locked="0"/>
    </xf>
    <xf numFmtId="2" fontId="10" fillId="0" borderId="26" xfId="0" applyNumberFormat="1" applyFont="1" applyBorder="1" applyAlignment="1">
      <alignment horizontal="right" vertical="center"/>
      <protection locked="0"/>
    </xf>
    <xf numFmtId="164" fontId="10" fillId="0" borderId="26" xfId="0" applyNumberFormat="1" applyFont="1" applyBorder="1" applyAlignment="1">
      <alignment horizontal="right" vertical="center"/>
      <protection locked="0"/>
    </xf>
    <xf numFmtId="2" fontId="10" fillId="0" borderId="26" xfId="0" applyNumberFormat="1" applyFont="1" applyBorder="1" applyAlignment="1">
      <alignment horizontal="left" vertical="center"/>
      <protection locked="0"/>
    </xf>
    <xf numFmtId="0" fontId="0" fillId="0" borderId="27" xfId="0" applyFont="1" applyBorder="1" applyAlignment="1">
      <alignment horizontal="left" vertical="top"/>
      <protection locked="0"/>
    </xf>
    <xf numFmtId="0" fontId="0" fillId="0" borderId="39" xfId="0" applyFont="1" applyBorder="1" applyAlignment="1">
      <alignment horizontal="left" vertical="top"/>
      <protection locked="0"/>
    </xf>
    <xf numFmtId="0" fontId="0" fillId="0" borderId="40" xfId="0" applyFont="1" applyBorder="1" applyAlignment="1">
      <alignment horizontal="left" vertical="top"/>
      <protection locked="0"/>
    </xf>
    <xf numFmtId="0" fontId="0" fillId="0" borderId="41" xfId="0" applyFont="1" applyBorder="1" applyAlignment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0" fillId="0" borderId="11" xfId="0" applyFont="1" applyBorder="1" applyAlignment="1" applyProtection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42" xfId="0" applyFont="1" applyBorder="1" applyAlignment="1" applyProtection="1">
      <alignment horizontal="left" vertical="center"/>
    </xf>
    <xf numFmtId="0" fontId="4" fillId="0" borderId="42" xfId="0" applyFont="1" applyBorder="1" applyAlignment="1" applyProtection="1">
      <alignment horizontal="left" vertical="center"/>
    </xf>
    <xf numFmtId="0" fontId="19" fillId="0" borderId="42" xfId="0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43" fontId="23" fillId="0" borderId="23" xfId="1" applyFont="1" applyFill="1" applyBorder="1" applyAlignment="1" applyProtection="1">
      <alignment horizontal="right" vertical="center"/>
    </xf>
    <xf numFmtId="0" fontId="23" fillId="0" borderId="26" xfId="0" applyFont="1" applyBorder="1" applyAlignment="1">
      <alignment horizontal="left" vertical="center"/>
      <protection locked="0"/>
    </xf>
    <xf numFmtId="39" fontId="23" fillId="0" borderId="26" xfId="0" applyNumberFormat="1" applyFont="1" applyBorder="1" applyAlignment="1">
      <alignment horizontal="right" vertical="center"/>
      <protection locked="0"/>
    </xf>
    <xf numFmtId="0" fontId="10" fillId="0" borderId="46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0" borderId="45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/>
    </xf>
    <xf numFmtId="0" fontId="10" fillId="2" borderId="17" xfId="0" applyFont="1" applyFill="1" applyBorder="1" applyAlignment="1" applyProtection="1">
      <alignment horizontal="left" vertical="center"/>
    </xf>
    <xf numFmtId="0" fontId="10" fillId="2" borderId="18" xfId="0" applyFont="1" applyFill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left" vertical="center" wrapText="1"/>
    </xf>
    <xf numFmtId="39" fontId="10" fillId="0" borderId="34" xfId="0" applyNumberFormat="1" applyFont="1" applyFill="1" applyBorder="1" applyAlignment="1">
      <alignment horizontal="right" vertical="center"/>
      <protection locked="0"/>
    </xf>
    <xf numFmtId="39" fontId="10" fillId="0" borderId="33" xfId="0" applyNumberFormat="1" applyFont="1" applyFill="1" applyBorder="1" applyAlignment="1">
      <alignment horizontal="right" vertical="center"/>
      <protection locked="0"/>
    </xf>
    <xf numFmtId="0" fontId="10" fillId="0" borderId="19" xfId="0" applyFont="1" applyBorder="1" applyAlignment="1" applyProtection="1">
      <alignment horizontal="left" vertical="center" wrapText="1"/>
    </xf>
    <xf numFmtId="0" fontId="10" fillId="0" borderId="1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9" fillId="0" borderId="43" xfId="0" applyFont="1" applyBorder="1" applyAlignment="1" applyProtection="1">
      <alignment horizontal="left" vertical="center"/>
    </xf>
    <xf numFmtId="0" fontId="19" fillId="0" borderId="44" xfId="0" applyFont="1" applyBorder="1" applyAlignment="1" applyProtection="1">
      <alignment horizontal="left" vertical="center"/>
    </xf>
    <xf numFmtId="0" fontId="19" fillId="0" borderId="45" xfId="0" applyFont="1" applyBorder="1" applyAlignment="1" applyProtection="1">
      <alignment horizontal="left" vertical="center"/>
    </xf>
    <xf numFmtId="0" fontId="18" fillId="0" borderId="43" xfId="0" applyFont="1" applyFill="1" applyBorder="1" applyAlignment="1" applyProtection="1">
      <alignment horizontal="right" vertical="center"/>
    </xf>
    <xf numFmtId="0" fontId="18" fillId="0" borderId="45" xfId="0" applyFont="1" applyFill="1" applyBorder="1" applyAlignment="1" applyProtection="1">
      <alignment horizontal="right" vertical="center"/>
    </xf>
    <xf numFmtId="43" fontId="14" fillId="2" borderId="43" xfId="1" applyFont="1" applyFill="1" applyBorder="1" applyAlignment="1" applyProtection="1">
      <alignment horizontal="center" vertical="center"/>
    </xf>
    <xf numFmtId="43" fontId="14" fillId="2" borderId="45" xfId="1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38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top"/>
    </xf>
    <xf numFmtId="0" fontId="8" fillId="0" borderId="0" xfId="0" applyFont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top"/>
    </xf>
    <xf numFmtId="0" fontId="8" fillId="0" borderId="37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38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left" vertical="center" wrapText="1"/>
    </xf>
    <xf numFmtId="0" fontId="10" fillId="2" borderId="14" xfId="0" applyFont="1" applyFill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left" vertical="center"/>
    </xf>
    <xf numFmtId="0" fontId="18" fillId="0" borderId="44" xfId="0" applyFont="1" applyBorder="1" applyAlignment="1" applyProtection="1">
      <alignment horizontal="left" vertical="center"/>
    </xf>
    <xf numFmtId="0" fontId="18" fillId="0" borderId="45" xfId="0" applyFont="1" applyBorder="1" applyAlignment="1" applyProtection="1">
      <alignment horizontal="left" vertical="center"/>
    </xf>
    <xf numFmtId="0" fontId="10" fillId="0" borderId="43" xfId="0" applyFont="1" applyBorder="1" applyAlignment="1" applyProtection="1">
      <alignment horizontal="left" vertical="center"/>
    </xf>
    <xf numFmtId="0" fontId="10" fillId="0" borderId="44" xfId="0" applyFont="1" applyBorder="1" applyAlignment="1" applyProtection="1">
      <alignment horizontal="left" vertical="center"/>
    </xf>
    <xf numFmtId="0" fontId="10" fillId="0" borderId="45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showGridLines="0" tabSelected="1" workbookViewId="0">
      <pane ySplit="3" topLeftCell="A4" activePane="bottomLeft" state="frozenSplit"/>
      <selection pane="bottomLeft" activeCell="V17" sqref="V17"/>
    </sheetView>
  </sheetViews>
  <sheetFormatPr defaultColWidth="10.5" defaultRowHeight="12" customHeight="1" x14ac:dyDescent="0.15"/>
  <cols>
    <col min="1" max="1" width="3" style="2" customWidth="1"/>
    <col min="2" max="2" width="2.5" style="2" customWidth="1"/>
    <col min="3" max="3" width="3.83203125" style="2" customWidth="1"/>
    <col min="4" max="4" width="11" style="2" customWidth="1"/>
    <col min="5" max="5" width="15.83203125" style="2" customWidth="1"/>
    <col min="6" max="6" width="0.5" style="2" customWidth="1"/>
    <col min="7" max="7" width="3.1640625" style="2" customWidth="1"/>
    <col min="8" max="8" width="3" style="2" customWidth="1"/>
    <col min="9" max="9" width="12.33203125" style="2" customWidth="1"/>
    <col min="10" max="10" width="16.1640625" style="2" customWidth="1"/>
    <col min="11" max="11" width="0.6640625" style="2" customWidth="1"/>
    <col min="12" max="13" width="3" style="2" customWidth="1"/>
    <col min="14" max="14" width="5.6640625" style="2" customWidth="1"/>
    <col min="15" max="15" width="6.5" style="2" customWidth="1"/>
    <col min="16" max="16" width="12" style="2" customWidth="1"/>
    <col min="17" max="17" width="7.5" style="2" customWidth="1"/>
    <col min="18" max="18" width="17.83203125" style="2" customWidth="1"/>
    <col min="19" max="19" width="0.5" style="2" customWidth="1"/>
    <col min="20" max="16384" width="10.5" style="1"/>
  </cols>
  <sheetData>
    <row r="1" spans="1:19" s="2" customFormat="1" ht="14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s="2" customFormat="1" ht="21" customHeight="1" x14ac:dyDescent="0.35">
      <c r="A2" s="6"/>
      <c r="B2" s="7"/>
      <c r="C2" s="7"/>
      <c r="D2" s="7"/>
      <c r="E2" s="7"/>
      <c r="F2" s="7"/>
      <c r="G2" s="8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</row>
    <row r="3" spans="1:19" s="2" customFormat="1" ht="14.25" customHeight="1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19" s="2" customFormat="1" ht="9" customHeight="1" x14ac:dyDescent="0.1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</row>
    <row r="5" spans="1:19" s="2" customFormat="1" ht="24.75" customHeight="1" x14ac:dyDescent="0.15">
      <c r="A5" s="16"/>
      <c r="B5" s="17" t="s">
        <v>1</v>
      </c>
      <c r="C5" s="17"/>
      <c r="D5" s="17"/>
      <c r="E5" s="111" t="s">
        <v>42</v>
      </c>
      <c r="F5" s="112"/>
      <c r="G5" s="112"/>
      <c r="H5" s="112"/>
      <c r="I5" s="112"/>
      <c r="J5" s="112"/>
      <c r="K5" s="112"/>
      <c r="L5" s="113"/>
      <c r="M5" s="17"/>
      <c r="N5" s="17"/>
      <c r="O5" s="103" t="s">
        <v>2</v>
      </c>
      <c r="P5" s="103"/>
      <c r="Q5" s="18"/>
      <c r="R5" s="19"/>
      <c r="S5" s="20"/>
    </row>
    <row r="6" spans="1:19" s="2" customFormat="1" ht="24.75" customHeight="1" x14ac:dyDescent="0.15">
      <c r="A6" s="16"/>
      <c r="B6" s="17"/>
      <c r="C6" s="17"/>
      <c r="D6" s="17"/>
      <c r="E6" s="114"/>
      <c r="F6" s="115"/>
      <c r="G6" s="115"/>
      <c r="H6" s="115"/>
      <c r="I6" s="115"/>
      <c r="J6" s="115"/>
      <c r="K6" s="115"/>
      <c r="L6" s="116"/>
      <c r="M6" s="17"/>
      <c r="N6" s="17"/>
      <c r="O6" s="103" t="s">
        <v>3</v>
      </c>
      <c r="P6" s="103"/>
      <c r="Q6" s="21"/>
      <c r="R6" s="20"/>
      <c r="S6" s="20"/>
    </row>
    <row r="7" spans="1:19" s="2" customFormat="1" ht="24.75" customHeight="1" x14ac:dyDescent="0.15">
      <c r="A7" s="16"/>
      <c r="B7" s="22"/>
      <c r="C7" s="17"/>
      <c r="D7" s="17"/>
      <c r="E7" s="117"/>
      <c r="F7" s="118"/>
      <c r="G7" s="118"/>
      <c r="H7" s="118"/>
      <c r="I7" s="118"/>
      <c r="J7" s="118"/>
      <c r="K7" s="118"/>
      <c r="L7" s="119"/>
      <c r="M7" s="17"/>
      <c r="N7" s="17"/>
      <c r="O7" s="103" t="s">
        <v>4</v>
      </c>
      <c r="P7" s="103"/>
      <c r="Q7" s="23"/>
      <c r="R7" s="24"/>
      <c r="S7" s="20"/>
    </row>
    <row r="8" spans="1:19" s="2" customFormat="1" ht="24.75" customHeight="1" x14ac:dyDescent="0.1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03" t="s">
        <v>5</v>
      </c>
      <c r="P8" s="103"/>
      <c r="Q8" s="17" t="s">
        <v>6</v>
      </c>
      <c r="R8" s="17"/>
      <c r="S8" s="20"/>
    </row>
    <row r="9" spans="1:19" s="2" customFormat="1" ht="24.75" customHeight="1" thickBot="1" x14ac:dyDescent="0.2">
      <c r="A9" s="16"/>
      <c r="B9" s="17" t="s">
        <v>28</v>
      </c>
      <c r="C9" s="17"/>
      <c r="D9" s="17"/>
      <c r="E9" s="120" t="s">
        <v>27</v>
      </c>
      <c r="F9" s="121"/>
      <c r="G9" s="121"/>
      <c r="H9" s="121"/>
      <c r="I9" s="121"/>
      <c r="J9" s="121"/>
      <c r="K9" s="121"/>
      <c r="L9" s="122"/>
      <c r="M9" s="17"/>
      <c r="N9" s="17"/>
      <c r="O9" s="98">
        <v>42196451</v>
      </c>
      <c r="P9" s="95"/>
      <c r="Q9" s="98" t="s">
        <v>29</v>
      </c>
      <c r="R9" s="138"/>
      <c r="S9" s="20"/>
    </row>
    <row r="10" spans="1:19" s="2" customFormat="1" ht="24.75" customHeight="1" thickBot="1" x14ac:dyDescent="0.2">
      <c r="A10" s="16"/>
      <c r="B10" s="17" t="s">
        <v>9</v>
      </c>
      <c r="C10" s="17"/>
      <c r="D10" s="17"/>
      <c r="E10" s="123" t="s">
        <v>41</v>
      </c>
      <c r="F10" s="124"/>
      <c r="G10" s="124"/>
      <c r="H10" s="124"/>
      <c r="I10" s="124"/>
      <c r="J10" s="124"/>
      <c r="K10" s="124"/>
      <c r="L10" s="125"/>
      <c r="M10" s="17"/>
      <c r="N10" s="17"/>
      <c r="O10" s="98">
        <v>26954834</v>
      </c>
      <c r="P10" s="95"/>
      <c r="Q10" s="94" t="s">
        <v>43</v>
      </c>
      <c r="R10" s="95"/>
      <c r="S10" s="20"/>
    </row>
    <row r="11" spans="1:19" s="2" customFormat="1" ht="24.75" customHeight="1" thickBot="1" x14ac:dyDescent="0.2">
      <c r="A11" s="16"/>
      <c r="B11" s="17" t="s">
        <v>10</v>
      </c>
      <c r="C11" s="17"/>
      <c r="D11" s="17"/>
      <c r="E11" s="126" t="s">
        <v>8</v>
      </c>
      <c r="F11" s="127"/>
      <c r="G11" s="127"/>
      <c r="H11" s="127"/>
      <c r="I11" s="127"/>
      <c r="J11" s="127"/>
      <c r="K11" s="127"/>
      <c r="L11" s="128"/>
      <c r="M11" s="17"/>
      <c r="N11" s="17"/>
      <c r="O11" s="96"/>
      <c r="P11" s="97"/>
      <c r="Q11" s="96"/>
      <c r="R11" s="97"/>
      <c r="S11" s="20"/>
    </row>
    <row r="12" spans="1:19" s="2" customFormat="1" ht="24.75" customHeight="1" thickBot="1" x14ac:dyDescent="0.2">
      <c r="A12" s="16"/>
      <c r="B12" s="17" t="s">
        <v>11</v>
      </c>
      <c r="C12" s="17"/>
      <c r="D12" s="17"/>
      <c r="E12" s="129" t="s">
        <v>8</v>
      </c>
      <c r="F12" s="130"/>
      <c r="G12" s="130"/>
      <c r="H12" s="130"/>
      <c r="I12" s="130"/>
      <c r="J12" s="130"/>
      <c r="K12" s="130"/>
      <c r="L12" s="131"/>
      <c r="M12" s="17"/>
      <c r="N12" s="17"/>
      <c r="O12" s="101"/>
      <c r="P12" s="102"/>
      <c r="Q12" s="101"/>
      <c r="R12" s="102"/>
      <c r="S12" s="20"/>
    </row>
    <row r="13" spans="1:19" s="2" customFormat="1" ht="12.75" customHeight="1" x14ac:dyDescent="0.15">
      <c r="A13" s="25"/>
      <c r="B13" s="26"/>
      <c r="C13" s="26"/>
      <c r="D13" s="26"/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7"/>
      <c r="P13" s="27"/>
      <c r="Q13" s="27"/>
      <c r="R13" s="26"/>
      <c r="S13" s="28"/>
    </row>
    <row r="14" spans="1:19" s="2" customFormat="1" ht="18.75" customHeight="1" x14ac:dyDescent="0.15">
      <c r="A14" s="16"/>
      <c r="B14" s="17"/>
      <c r="C14" s="17"/>
      <c r="D14" s="17"/>
      <c r="E14" s="29" t="s">
        <v>12</v>
      </c>
      <c r="F14" s="17"/>
      <c r="G14" s="17"/>
      <c r="H14" s="17"/>
      <c r="I14" s="29" t="s">
        <v>13</v>
      </c>
      <c r="J14" s="17"/>
      <c r="K14" s="17"/>
      <c r="L14" s="17"/>
      <c r="M14" s="17"/>
      <c r="N14" s="17"/>
      <c r="O14" s="103" t="s">
        <v>14</v>
      </c>
      <c r="P14" s="103"/>
      <c r="Q14" s="30" t="s">
        <v>39</v>
      </c>
      <c r="R14" s="31"/>
      <c r="S14" s="20"/>
    </row>
    <row r="15" spans="1:19" s="2" customFormat="1" ht="18.75" customHeight="1" thickBot="1" x14ac:dyDescent="0.25">
      <c r="A15" s="16"/>
      <c r="B15" s="17"/>
      <c r="C15" s="17"/>
      <c r="D15" s="17"/>
      <c r="E15" s="32"/>
      <c r="F15" s="17"/>
      <c r="G15" s="29"/>
      <c r="H15" s="17"/>
      <c r="I15" s="33"/>
      <c r="J15" s="34"/>
      <c r="K15" s="17"/>
      <c r="L15" s="17"/>
      <c r="M15" s="17"/>
      <c r="N15" s="17"/>
      <c r="O15" s="103" t="s">
        <v>15</v>
      </c>
      <c r="P15" s="103"/>
      <c r="Q15" s="23" t="s">
        <v>44</v>
      </c>
      <c r="R15" s="35"/>
      <c r="S15" s="20"/>
    </row>
    <row r="16" spans="1:19" s="2" customFormat="1" ht="18.75" customHeight="1" x14ac:dyDescent="0.2">
      <c r="A16" s="16"/>
      <c r="B16" s="17"/>
      <c r="C16" s="17"/>
      <c r="D16" s="17"/>
      <c r="E16" s="72"/>
      <c r="F16" s="17"/>
      <c r="G16" s="29"/>
      <c r="H16" s="17"/>
      <c r="I16" s="73"/>
      <c r="J16" s="34"/>
      <c r="K16" s="17"/>
      <c r="L16" s="17"/>
      <c r="M16" s="17"/>
      <c r="N16" s="17"/>
      <c r="O16" s="17"/>
      <c r="P16" s="17"/>
      <c r="Q16" s="73"/>
      <c r="R16" s="74"/>
      <c r="S16" s="20"/>
    </row>
    <row r="17" spans="1:19" s="2" customFormat="1" ht="18.75" customHeight="1" x14ac:dyDescent="0.2">
      <c r="A17" s="16"/>
      <c r="B17" s="80" t="s">
        <v>32</v>
      </c>
      <c r="C17" s="17"/>
      <c r="D17" s="17"/>
      <c r="E17" s="72"/>
      <c r="F17" s="17"/>
      <c r="G17" s="29"/>
      <c r="H17" s="17"/>
      <c r="I17" s="73"/>
      <c r="J17" s="34"/>
      <c r="K17" s="17"/>
      <c r="L17" s="17"/>
      <c r="M17" s="17"/>
      <c r="N17" s="17"/>
      <c r="O17" s="17"/>
      <c r="P17" s="17"/>
      <c r="Q17" s="73"/>
      <c r="R17" s="74"/>
      <c r="S17" s="20"/>
    </row>
    <row r="18" spans="1:19" s="2" customFormat="1" ht="18.75" customHeight="1" x14ac:dyDescent="0.15">
      <c r="A18" s="75"/>
      <c r="B18" s="77" t="s">
        <v>33</v>
      </c>
      <c r="C18" s="77"/>
      <c r="D18" s="77"/>
      <c r="E18" s="132" t="s">
        <v>7</v>
      </c>
      <c r="F18" s="133"/>
      <c r="G18" s="133"/>
      <c r="H18" s="134"/>
      <c r="I18" s="132" t="s">
        <v>38</v>
      </c>
      <c r="J18" s="133"/>
      <c r="K18" s="133"/>
      <c r="L18" s="133"/>
      <c r="M18" s="134"/>
      <c r="N18" s="77" t="s">
        <v>30</v>
      </c>
      <c r="O18" s="77"/>
      <c r="P18" s="77"/>
      <c r="Q18" s="107" t="s">
        <v>26</v>
      </c>
      <c r="R18" s="108"/>
      <c r="S18" s="76"/>
    </row>
    <row r="19" spans="1:19" s="2" customFormat="1" ht="18.75" customHeight="1" x14ac:dyDescent="0.15">
      <c r="A19" s="16"/>
      <c r="B19" s="91" t="s">
        <v>40</v>
      </c>
      <c r="C19" s="92"/>
      <c r="D19" s="93"/>
      <c r="E19" s="85" t="s">
        <v>31</v>
      </c>
      <c r="F19" s="86"/>
      <c r="G19" s="86"/>
      <c r="H19" s="87"/>
      <c r="I19" s="135" t="s">
        <v>36</v>
      </c>
      <c r="J19" s="136"/>
      <c r="K19" s="136"/>
      <c r="L19" s="136"/>
      <c r="M19" s="137"/>
      <c r="N19" s="104" t="s">
        <v>37</v>
      </c>
      <c r="O19" s="105"/>
      <c r="P19" s="106"/>
      <c r="Q19" s="109"/>
      <c r="R19" s="110"/>
      <c r="S19" s="20"/>
    </row>
    <row r="20" spans="1:19" s="2" customFormat="1" ht="18.75" customHeight="1" x14ac:dyDescent="0.15">
      <c r="A20" s="16"/>
      <c r="B20" s="79" t="s">
        <v>34</v>
      </c>
      <c r="C20" s="78"/>
      <c r="D20" s="78"/>
      <c r="E20" s="88"/>
      <c r="F20" s="89"/>
      <c r="G20" s="89"/>
      <c r="H20" s="90"/>
      <c r="I20" s="135" t="s">
        <v>35</v>
      </c>
      <c r="J20" s="136"/>
      <c r="K20" s="136"/>
      <c r="L20" s="136"/>
      <c r="M20" s="137"/>
      <c r="N20" s="104" t="s">
        <v>37</v>
      </c>
      <c r="O20" s="105"/>
      <c r="P20" s="106"/>
      <c r="Q20" s="109"/>
      <c r="R20" s="110"/>
      <c r="S20" s="20"/>
    </row>
    <row r="21" spans="1:19" s="2" customFormat="1" ht="9" customHeight="1" x14ac:dyDescent="0.1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17"/>
      <c r="P21" s="37"/>
      <c r="Q21" s="37"/>
      <c r="R21" s="37"/>
      <c r="S21" s="38"/>
    </row>
    <row r="22" spans="1:19" s="2" customFormat="1" ht="19.5" customHeight="1" x14ac:dyDescent="0.15">
      <c r="A22" s="40"/>
      <c r="B22" s="41"/>
      <c r="C22" s="42" t="s">
        <v>16</v>
      </c>
      <c r="D22" s="43"/>
      <c r="E22" s="43"/>
      <c r="F22" s="43"/>
      <c r="G22" s="43"/>
      <c r="H22" s="43"/>
      <c r="I22" s="43"/>
      <c r="J22" s="43"/>
      <c r="K22" s="43"/>
      <c r="L22" s="39" t="s">
        <v>17</v>
      </c>
      <c r="M22" s="44"/>
      <c r="N22" s="81" t="s">
        <v>18</v>
      </c>
      <c r="O22" s="45"/>
      <c r="P22" s="45"/>
      <c r="Q22" s="45"/>
      <c r="R22" s="82">
        <f>Q19+Q20</f>
        <v>0</v>
      </c>
      <c r="S22" s="46"/>
    </row>
    <row r="23" spans="1:19" s="2" customFormat="1" ht="14.25" customHeight="1" x14ac:dyDescent="0.1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47"/>
      <c r="M23" s="48" t="s">
        <v>19</v>
      </c>
      <c r="N23" s="49"/>
      <c r="O23" s="50" t="s">
        <v>20</v>
      </c>
      <c r="P23" s="49"/>
      <c r="Q23" s="50" t="s">
        <v>21</v>
      </c>
      <c r="R23" s="50" t="s">
        <v>22</v>
      </c>
      <c r="S23" s="51"/>
    </row>
    <row r="24" spans="1:19" s="2" customFormat="1" ht="12.75" customHeight="1" x14ac:dyDescent="0.15">
      <c r="A24" s="52"/>
      <c r="B24" s="1"/>
      <c r="C24" s="1"/>
      <c r="D24" s="1"/>
      <c r="E24" s="1"/>
      <c r="F24" s="1"/>
      <c r="G24" s="1"/>
      <c r="H24" s="1"/>
      <c r="I24" s="1"/>
      <c r="J24" s="1"/>
      <c r="K24" s="1"/>
      <c r="L24" s="53"/>
      <c r="M24" s="54" t="s">
        <v>23</v>
      </c>
      <c r="N24" s="55"/>
      <c r="O24" s="56">
        <v>15</v>
      </c>
      <c r="P24" s="99">
        <v>0</v>
      </c>
      <c r="Q24" s="99"/>
      <c r="R24" s="57">
        <v>0</v>
      </c>
      <c r="S24" s="58"/>
    </row>
    <row r="25" spans="1:19" s="2" customFormat="1" ht="12.75" customHeight="1" x14ac:dyDescent="0.15">
      <c r="A25" s="52"/>
      <c r="B25" s="1"/>
      <c r="C25" s="1"/>
      <c r="D25" s="1"/>
      <c r="E25" s="1"/>
      <c r="F25" s="1"/>
      <c r="G25" s="1"/>
      <c r="H25" s="1"/>
      <c r="I25" s="1"/>
      <c r="J25" s="1"/>
      <c r="K25" s="1"/>
      <c r="L25" s="53"/>
      <c r="M25" s="59" t="s">
        <v>24</v>
      </c>
      <c r="N25" s="60"/>
      <c r="O25" s="61">
        <v>21</v>
      </c>
      <c r="P25" s="100">
        <f>R22</f>
        <v>0</v>
      </c>
      <c r="Q25" s="100"/>
      <c r="R25" s="62">
        <f>P25*0.21</f>
        <v>0</v>
      </c>
      <c r="S25" s="63"/>
    </row>
    <row r="26" spans="1:19" s="2" customFormat="1" ht="19.5" customHeight="1" x14ac:dyDescent="0.1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1"/>
      <c r="L26" s="64"/>
      <c r="M26" s="83" t="s">
        <v>25</v>
      </c>
      <c r="N26" s="65"/>
      <c r="O26" s="66"/>
      <c r="P26" s="65"/>
      <c r="Q26" s="67"/>
      <c r="R26" s="84">
        <f>R22+R25</f>
        <v>0</v>
      </c>
      <c r="S26" s="68"/>
    </row>
  </sheetData>
  <mergeCells count="34">
    <mergeCell ref="Q9:R9"/>
    <mergeCell ref="Q12:R12"/>
    <mergeCell ref="E5:L5"/>
    <mergeCell ref="E6:L6"/>
    <mergeCell ref="E7:L7"/>
    <mergeCell ref="E9:L9"/>
    <mergeCell ref="E10:L10"/>
    <mergeCell ref="O5:P5"/>
    <mergeCell ref="O6:P6"/>
    <mergeCell ref="O7:P7"/>
    <mergeCell ref="O8:P8"/>
    <mergeCell ref="O9:P9"/>
    <mergeCell ref="P24:Q24"/>
    <mergeCell ref="P25:Q25"/>
    <mergeCell ref="O11:P11"/>
    <mergeCell ref="O12:P12"/>
    <mergeCell ref="O14:P14"/>
    <mergeCell ref="O15:P15"/>
    <mergeCell ref="N19:P19"/>
    <mergeCell ref="N20:P20"/>
    <mergeCell ref="Q18:R18"/>
    <mergeCell ref="Q19:R19"/>
    <mergeCell ref="Q20:R20"/>
    <mergeCell ref="E19:H20"/>
    <mergeCell ref="B19:D19"/>
    <mergeCell ref="Q10:R10"/>
    <mergeCell ref="Q11:R11"/>
    <mergeCell ref="O10:P10"/>
    <mergeCell ref="E11:L11"/>
    <mergeCell ref="E12:L12"/>
    <mergeCell ref="E18:H18"/>
    <mergeCell ref="I18:M18"/>
    <mergeCell ref="I19:M19"/>
    <mergeCell ref="I20:M20"/>
  </mergeCells>
  <printOptions horizontalCentered="1"/>
  <pageMargins left="0.39370079040527345" right="0.39370079040527345" top="0.7874015808105469" bottom="0.7874015808105469" header="0" footer="0"/>
  <pageSetup paperSize="9" scale="94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   HB Jatný a HB Řehucí</vt:lpstr>
      <vt:lpstr>'   HB Jatný a HB Řehucí'!Názvy_tisku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Řeha Tomáš Mgr.</dc:creator>
  <cp:lastModifiedBy>Novotná Petra</cp:lastModifiedBy>
  <dcterms:created xsi:type="dcterms:W3CDTF">2020-11-18T12:37:36Z</dcterms:created>
  <dcterms:modified xsi:type="dcterms:W3CDTF">2023-03-14T09:01:56Z</dcterms:modified>
</cp:coreProperties>
</file>